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6255" activeTab="0"/>
  </bookViews>
  <sheets>
    <sheet name="Все работы" sheetId="1" r:id="rId1"/>
  </sheets>
  <definedNames/>
  <calcPr fullCalcOnLoad="1"/>
</workbook>
</file>

<file path=xl/sharedStrings.xml><?xml version="1.0" encoding="utf-8"?>
<sst xmlns="http://schemas.openxmlformats.org/spreadsheetml/2006/main" count="709" uniqueCount="385">
  <si>
    <t>Ед. изм.</t>
  </si>
  <si>
    <t xml:space="preserve">Цена </t>
  </si>
  <si>
    <t>за ед.(руб.)</t>
  </si>
  <si>
    <t>Полы</t>
  </si>
  <si>
    <t>Устройство теплых полов (водяные)</t>
  </si>
  <si>
    <t>Устройство теплых полов (электрические)</t>
  </si>
  <si>
    <t>Утепление керамзитом до 5 см</t>
  </si>
  <si>
    <t>Утепление минераловатными плитами, пенопластом</t>
  </si>
  <si>
    <t>Устройство цементно-песчанной стяжки до 5 см</t>
  </si>
  <si>
    <t>Устройство цементно-песчанной стяжки от 5 до 10 см</t>
  </si>
  <si>
    <t>Устройство цементно-песчанной стяжки более 10 см</t>
  </si>
  <si>
    <t>Армирование цементно-песчаной стяжки сеткой (дополнительно)</t>
  </si>
  <si>
    <t>Устройство наливной самовыравнивающейся стяжки</t>
  </si>
  <si>
    <t>Устройство гидроизоляции (оклеечная гидроизоляция) / (гидроизоляция на цементно-полимерном составе)</t>
  </si>
  <si>
    <t>210 / 364</t>
  </si>
  <si>
    <t>Покрытие бетонной стяжки бетоноконтактом (грунтовкой)</t>
  </si>
  <si>
    <t>Укладка пароизоляции и  пенофола</t>
  </si>
  <si>
    <t>Укладка ДСП, фанеры (мастику и дюбель-гвоздь) в один слой</t>
  </si>
  <si>
    <t>Шлифовка ДСП, фанеры</t>
  </si>
  <si>
    <t>Укладка напольной керамической плитки менее 20x20 см</t>
  </si>
  <si>
    <t>Укладка напольной керамической плитки более 40x40см</t>
  </si>
  <si>
    <t>Укладка бордюра (плинтуса) из плитки</t>
  </si>
  <si>
    <t>п.м.</t>
  </si>
  <si>
    <t>Изготовление порожков из плитки</t>
  </si>
  <si>
    <t>Укладка мозаики</t>
  </si>
  <si>
    <t>Укладка мраморной  плитки со швом 2-5 мм</t>
  </si>
  <si>
    <t>Укладка мраморной  плитки в стык</t>
  </si>
  <si>
    <t>Укладка мраморных плит со швом 2-5 мм</t>
  </si>
  <si>
    <t>Укладка мраморных плит в стык</t>
  </si>
  <si>
    <t>Затирка швов</t>
  </si>
  <si>
    <t>Укладка ламината</t>
  </si>
  <si>
    <t>Укладка паркетной доски</t>
  </si>
  <si>
    <t>Укладка паркета (палуба, елочка)</t>
  </si>
  <si>
    <t>Циклевка (шлифовка) паркета барабанной шлифмашиной</t>
  </si>
  <si>
    <t>Циклевка (шлифовка) паркета ленточной шлифмашиной</t>
  </si>
  <si>
    <t>Покрытие паркета лаком (3 слоя)</t>
  </si>
  <si>
    <t>Установка пластикового плинтуса</t>
  </si>
  <si>
    <t>Установка деревянного плинтуса</t>
  </si>
  <si>
    <t>Реставрация старого паркета (циклевка, шлифовка, лак.)</t>
  </si>
  <si>
    <t>Наименование работ</t>
  </si>
  <si>
    <t>Стены</t>
  </si>
  <si>
    <t>Расширение проемов в кирпичных стенах (до 10 см)</t>
  </si>
  <si>
    <t>шт.</t>
  </si>
  <si>
    <t>Расширение проемов в бетонных стенах (до 10 см)</t>
  </si>
  <si>
    <t>Расширение проемов в гипсобетонных стенах (до 10 см)</t>
  </si>
  <si>
    <t>Расширение проемов в кирпичных стенах (более 10 см)</t>
  </si>
  <si>
    <t>Расширение проемов в бетонных стенах (более 10 см)</t>
  </si>
  <si>
    <t>Расширение проемов в гипсобетонных стенах (более 10 см)</t>
  </si>
  <si>
    <t>Прорезание стандартного проема в ж. б. стене (не более 18 см)</t>
  </si>
  <si>
    <t>Прорезание стандартного проема в кирпичной стене (не более 25 см)</t>
  </si>
  <si>
    <t>Прорезание стандартного проема в мягких стенах</t>
  </si>
  <si>
    <t>Усиление проема металлом (без стоимости материала)</t>
  </si>
  <si>
    <t>Пробивка отверстий (до 200 мм) в перекрытиях, бетонных стенах</t>
  </si>
  <si>
    <t>Пробивка отверстий (до 400 мм) в перекрытиях, бетонных стенах</t>
  </si>
  <si>
    <t>Возведение кирпичных перегородок (кирпичная кладка ½ кирпича) прямых / лекальных</t>
  </si>
  <si>
    <t>580 / 650</t>
  </si>
  <si>
    <t>Возведение перегородок из пенобетонных и газобетонных блоков прямых / лекальных</t>
  </si>
  <si>
    <t>520 / 780</t>
  </si>
  <si>
    <t>Возведение перегородок из гипсовых пазогребневых плит прямых / лекальных</t>
  </si>
  <si>
    <t>580 / 840</t>
  </si>
  <si>
    <t>Возведение перегородок из стеклоблоков прямых / лекальных</t>
  </si>
  <si>
    <t>700 / 850</t>
  </si>
  <si>
    <t>Монтаж (обшивка) стен ГКЛ в 1 слой по металлокаркасу</t>
  </si>
  <si>
    <t>Монтаж перегородок из ГКЛ в 1 слой с пред. изг. каркаса и изоляцией с общей толщиной 125 мм  прямых / лекальных</t>
  </si>
  <si>
    <t>Монтаж дополнительного слоя ГКЛ</t>
  </si>
  <si>
    <t>Выравнивание стен ГКЛ на клею</t>
  </si>
  <si>
    <t>Изготовление арок и полуарок из ГКЛ</t>
  </si>
  <si>
    <t>Устройство ниш в стенах из кирпича</t>
  </si>
  <si>
    <t>Устройство ниш в стенах из бетона</t>
  </si>
  <si>
    <t>Устройство лючка для доступа к канализации (40х50 см)</t>
  </si>
  <si>
    <t>Оштукатуривание стен (выравнивание) до 5 см по маякам</t>
  </si>
  <si>
    <t>Оштукатуривание стен (выравнивание) более 5 см по маякам</t>
  </si>
  <si>
    <t>Оштукатуривание стен сложной формы</t>
  </si>
  <si>
    <t>Гидроизоляция стен и перегородок</t>
  </si>
  <si>
    <t>Грунтование стен</t>
  </si>
  <si>
    <t>Установка малярных уголков</t>
  </si>
  <si>
    <t>Проклейка швов (стыков) серпянкой</t>
  </si>
  <si>
    <t>Оклейка стен паутинкой</t>
  </si>
  <si>
    <t>Подготовка (шпаклевка) стен под обои</t>
  </si>
  <si>
    <t>Подготовка (шпаклевка) стен под  покраску</t>
  </si>
  <si>
    <t>Поклейка обоев (бумажные)</t>
  </si>
  <si>
    <t>Поклейка обоев (виниловые)</t>
  </si>
  <si>
    <t>Поклейка обоев (шелкография)</t>
  </si>
  <si>
    <t>Поклейка обоев (флизелиновые) </t>
  </si>
  <si>
    <t>Поклейка обоев (текстурные)</t>
  </si>
  <si>
    <t>Поклейка обоев (жидкие)</t>
  </si>
  <si>
    <t>Поклейка обоев (стеклообои)</t>
  </si>
  <si>
    <t>Поклейка декоративного пробкового покрытия</t>
  </si>
  <si>
    <t>Отделка стен тканью</t>
  </si>
  <si>
    <t>Окраска труб</t>
  </si>
  <si>
    <t>Окраска радиаторов отопления</t>
  </si>
  <si>
    <t>секц.</t>
  </si>
  <si>
    <t>Высококачественное окрашивание стен</t>
  </si>
  <si>
    <t>Декоративное окрашивание стен</t>
  </si>
  <si>
    <t>290-450</t>
  </si>
  <si>
    <t>размер плитки от 20x20 см до 30x30 см</t>
  </si>
  <si>
    <t>размер плитки менее 20x20 см</t>
  </si>
  <si>
    <t>размер плитки более 30x30 см</t>
  </si>
  <si>
    <t>Укладка декора</t>
  </si>
  <si>
    <t>п.м</t>
  </si>
  <si>
    <t>Облицовка стен мозаикой</t>
  </si>
  <si>
    <t>Облицовка стен плиткой под камень</t>
  </si>
  <si>
    <t>Облицовка стен натуральным камнем</t>
  </si>
  <si>
    <t>Облицовка углов угловой плиткой под камень</t>
  </si>
  <si>
    <t>Подрезка керамической плитки на ус</t>
  </si>
  <si>
    <t>Устройство каркаса под вагонку (ПВХ панели) на стены и потолок</t>
  </si>
  <si>
    <t>Облицовка  стен деревянной (ПВХ) вагонкой по готовому каркасу</t>
  </si>
  <si>
    <t>Облицовка стен  ПВХ панелями</t>
  </si>
  <si>
    <t>Установка деревянных (ПВХ) раскладок, плинтусов</t>
  </si>
  <si>
    <t>Покрытие деревянной вагонки лаком (краской) с послойной шлифовкой (1 слой- антисептик, 2-3 слой- лак, краска)</t>
  </si>
  <si>
    <t>Тепло- и шумоизоляция стен, перегородок (t изол.. слоя 5 см)</t>
  </si>
  <si>
    <t>Потолки</t>
  </si>
  <si>
    <t>Заполнение межплиточных бетонных стыков (швов) полиуретановой пеной с подрезкой</t>
  </si>
  <si>
    <t>Грунтовка потолка</t>
  </si>
  <si>
    <t>Выравнивание (оштукатуривание) потолков сухими смесями с установкой  армировочной сетки</t>
  </si>
  <si>
    <t>Выравнивание (оштукатуривание) потолков по маякам сухими смесями с установкой  армировочной сетки</t>
  </si>
  <si>
    <t>Шпаклевка потолков в 2 слоя и шлифовка</t>
  </si>
  <si>
    <t>Шпаклевка потолков в 3 слоя и шлифовка</t>
  </si>
  <si>
    <t>Высококачественная покраска потолков (2 слоя)</t>
  </si>
  <si>
    <t>Наклейка малярной сетки</t>
  </si>
  <si>
    <t>Наклейка стеклоткани</t>
  </si>
  <si>
    <t>Монтаж подвесных одноуровневых потолков из гипсокартона в один слой (на металлокаркасе)</t>
  </si>
  <si>
    <t>Монтаж подвесных 2-3-х уровневых потолков из гипсокартона в один слой (на металлокаркасе)</t>
  </si>
  <si>
    <t>460-580</t>
  </si>
  <si>
    <t>Монтаж подвесных 2-3-х уровневых потолков из гипсокартона в один слой (на металлокаркасе) с подсветкой</t>
  </si>
  <si>
    <t>560-640</t>
  </si>
  <si>
    <t>Монтаж подвесного потолка из гипсокартона сложной формы</t>
  </si>
  <si>
    <t>Монтаж дополнительного слоя гипсокартона</t>
  </si>
  <si>
    <t>Монтаж подвесных потолков «АРМСТРОНГ»</t>
  </si>
  <si>
    <t>Монтаж реечных потолков</t>
  </si>
  <si>
    <t>Монтаж зеркального подвесного потолка</t>
  </si>
  <si>
    <t>Монтаж потолков из пластиковых, деревянных панелей</t>
  </si>
  <si>
    <t>Установка имитации потолочных балок</t>
  </si>
  <si>
    <t>Установка потолочных плинтусов, карнизов</t>
  </si>
  <si>
    <t>Установка потолочных плинтусов, карнизов из  лепнины</t>
  </si>
  <si>
    <t>Демонтаж гипсовой / шиферной сантехкабины</t>
  </si>
  <si>
    <t>Демонтаж легких бетонных перегородок</t>
  </si>
  <si>
    <t>Демонтаж кирпичных перегородок (1/2 кирпича)</t>
  </si>
  <si>
    <t>Демонтаж перегородок (гипсокартонные, деревянные и т.д.)</t>
  </si>
  <si>
    <t>Демонтаж металлических перегородок  до 3 мм</t>
  </si>
  <si>
    <t>Демонтаж оконных и дверных блоков</t>
  </si>
  <si>
    <t>Демонтаж металлических дверей</t>
  </si>
  <si>
    <t>Демонтаж подоконников</t>
  </si>
  <si>
    <t>Демонтаж отливов</t>
  </si>
  <si>
    <t>Демонтаж пластиковых откосов</t>
  </si>
  <si>
    <t>Демонтаж встроенных шкафов и антресолей</t>
  </si>
  <si>
    <t>Демонтаж сантехнического шкафа (без сохранения)</t>
  </si>
  <si>
    <t>Демонтаж подвесных потолков из гипсокартона (ГК, ГВЛ)</t>
  </si>
  <si>
    <t>Демонтаж подвесных потолков типа «Армстронг»</t>
  </si>
  <si>
    <t>Демонтаж подвесных реечных потолков</t>
  </si>
  <si>
    <t>Демонтаж потолков из вагонки</t>
  </si>
  <si>
    <t>Демонтаж потолков из пластиковых панелей</t>
  </si>
  <si>
    <t>Демонтаж натяжных потолков</t>
  </si>
  <si>
    <t>Смывка водоэмульсионного покрытия</t>
  </si>
  <si>
    <t>Снятие потолочных обоев</t>
  </si>
  <si>
    <t>Снятие потолочной плитки</t>
  </si>
  <si>
    <t>Снятие масляной краски с потолка</t>
  </si>
  <si>
    <t>Снятие акриловой краски с потолка</t>
  </si>
  <si>
    <t>Снятие известковой штукатурки и шпатлевки с потолка (слой до 1 см)</t>
  </si>
  <si>
    <t>Расшивка межплиточных бетонных стыков (швов)</t>
  </si>
  <si>
    <t>Расшивка потолочных трещин</t>
  </si>
  <si>
    <t>Снятие старых обоев со стен, откосов</t>
  </si>
  <si>
    <t>Снятие самоклеющейся пленки со стен, откосов</t>
  </si>
  <si>
    <t>Снятие керамической плитки со стен, откосов</t>
  </si>
  <si>
    <t>Снятие гранитного камня со стен</t>
  </si>
  <si>
    <t>Снятие пластиковых панелей, вагонки со стен, откосов</t>
  </si>
  <si>
    <t>Демонтаж облицовки стен из гипсокартона (ГВЛ, ДСП)</t>
  </si>
  <si>
    <t>Снятие минеральной (гранитной) крошки со стен, откосов</t>
  </si>
  <si>
    <t>Снятие масляной краски  со стен, откосов</t>
  </si>
  <si>
    <t>Снятие акриловой краски со стен, откосов</t>
  </si>
  <si>
    <t>Снятие штукатурки со стен, откосов (слой до 1 см)</t>
  </si>
  <si>
    <t>Демонтаж досчатых полов  с лагами</t>
  </si>
  <si>
    <t>Демонтаж паркетной доски, ламината</t>
  </si>
  <si>
    <t>Демонтаж паркета</t>
  </si>
  <si>
    <t>Снятие линолеума, ковролина с ДВП</t>
  </si>
  <si>
    <t>Демонтаж напольной керамической плитки</t>
  </si>
  <si>
    <t>Демонтаж напольных гранитных плит</t>
  </si>
  <si>
    <t>Демонтаж бетонной стяжки до 5 см</t>
  </si>
  <si>
    <t>Демонтаж бетонной стяжки более 5 см</t>
  </si>
  <si>
    <t>Демонтаж плинтуса</t>
  </si>
  <si>
    <t>Демонтаж старой электропроводки</t>
  </si>
  <si>
    <t>Демонтаж розеток, выключателей</t>
  </si>
  <si>
    <t>Демонтаж светильников, вентиляторов</t>
  </si>
  <si>
    <t>Демонтаж интегрированных систем (освещение, видеокамеры)</t>
  </si>
  <si>
    <t>точка</t>
  </si>
  <si>
    <t>Демонтаж электрического полотенцесушителя</t>
  </si>
  <si>
    <t>250 / 1000</t>
  </si>
  <si>
    <t>Демонтаж эл. автомата</t>
  </si>
  <si>
    <t>Демонтаж унитаза</t>
  </si>
  <si>
    <t>Демонтаж раковины</t>
  </si>
  <si>
    <t>Демонтаж смесителя</t>
  </si>
  <si>
    <t>Демонтаж полотенцесушителя</t>
  </si>
  <si>
    <t>Вынос мусора с загрузкой в 5-и куб. контейнер (с лифтом)</t>
  </si>
  <si>
    <t>Вынос мусора (без лифта дополнительно за этаж)</t>
  </si>
  <si>
    <t>Установка двери типа «гармошка»</t>
  </si>
  <si>
    <t>Установка раздвижной двери типа «купе»</t>
  </si>
  <si>
    <t>Установка двойной двери комплексная (установка: коробки, петель, замка, наличников с одной стороны, 2-х шпингалетов)</t>
  </si>
  <si>
    <t>Установка коробки</t>
  </si>
  <si>
    <t>Установка дверного полотна с врезкой петель</t>
  </si>
  <si>
    <t>Врезка  замка</t>
  </si>
  <si>
    <t>Врезка шпингалета</t>
  </si>
  <si>
    <t>Установка наличников</t>
  </si>
  <si>
    <t>Установка отбойника</t>
  </si>
  <si>
    <t>Установка доводчика</t>
  </si>
  <si>
    <t>Установка доборов</t>
  </si>
  <si>
    <t>Установка порожков дверей</t>
  </si>
  <si>
    <t>Монтаж арки из ДСП или ГК и перегородки над ней (ширина более 1 м)</t>
  </si>
  <si>
    <t>Монтаж пластиковых  окон</t>
  </si>
  <si>
    <t>Монтаж пластиковых откосов</t>
  </si>
  <si>
    <t>Монтаж откосов из гипсокартона</t>
  </si>
  <si>
    <t>Установка пластиковых подоконников</t>
  </si>
  <si>
    <t>Установка деревянных подоконников</t>
  </si>
  <si>
    <t>Покраска деревянных подоконников (покраска 2 слоя, шлифовка перед покраской и послойно)</t>
  </si>
  <si>
    <t>Окрашивание окна без удаления старой краски</t>
  </si>
  <si>
    <t>Окрашивание окна с удалением старой краски</t>
  </si>
  <si>
    <t>Окрашивание двери без удаления старой краски</t>
  </si>
  <si>
    <t>Окрашивание двери с удалением старой краски</t>
  </si>
  <si>
    <t>Стекольные работы</t>
  </si>
  <si>
    <t>Монтаж отливов</t>
  </si>
  <si>
    <t>Шлифовка деревянных панелей и вагонки</t>
  </si>
  <si>
    <t>Установка дверных ограничителей</t>
  </si>
  <si>
    <t>Установка фурнитуры</t>
  </si>
  <si>
    <t>Монтаж системы ХВС, ГВС (оцинк. труба)</t>
  </si>
  <si>
    <t>Монтаж системы ХВС, ГВС (полипропилен)</t>
  </si>
  <si>
    <t>Монтаж системы ХВС, ГВС (металлопластик)</t>
  </si>
  <si>
    <t>Монтаж канализации (ПВХ)</t>
  </si>
  <si>
    <t>Прокладка трубопровода из металлопластика до 32 мм</t>
  </si>
  <si>
    <t>Прокладка трубопровода из полипропилена</t>
  </si>
  <si>
    <t>Прокладка канализационных труб диам. 50 мм</t>
  </si>
  <si>
    <t>Прокладка канализационных труб диам. 110 мм</t>
  </si>
  <si>
    <t>Устройство штробы (под трубу до 3/4”) в бетоне</t>
  </si>
  <si>
    <t>Устройство штробы (под трубу 40-100мм) в бетоне</t>
  </si>
  <si>
    <t>Устройство штробы (под трубу до 3/4”) в кирпиче</t>
  </si>
  <si>
    <t>Устройство штробы (под трубу 40-100мм) в кирпиче</t>
  </si>
  <si>
    <t>Монтаж экрана под ванну</t>
  </si>
  <si>
    <t>Установка раковины «тюльпана»</t>
  </si>
  <si>
    <t>Установка раковины над стиральной машиной</t>
  </si>
  <si>
    <t>Установка мойдодыра (в сборе)</t>
  </si>
  <si>
    <t>Монтаж смесителя</t>
  </si>
  <si>
    <t>Установка сифона</t>
  </si>
  <si>
    <t>Монтаж сантехнического люка</t>
  </si>
  <si>
    <t>Монтаж сантехнического шкафа</t>
  </si>
  <si>
    <t> Установка накопительного водонагревателя до 80л</t>
  </si>
  <si>
    <t>Установка накопительного водонагревателя более 80л</t>
  </si>
  <si>
    <t>Установка счетчика </t>
  </si>
  <si>
    <t>Установка фильтра тонкой очистки воды с механической очисткой (в зависимости от сложности прибора)</t>
  </si>
  <si>
    <t>580-1160</t>
  </si>
  <si>
    <t>Установка самопромывного фильтра тонкой очистки воды со сливом в канализацию (в зависимости от сложности прибора)</t>
  </si>
  <si>
    <t>1160-2030</t>
  </si>
  <si>
    <t>Установка умягчителя воды (в зависимости от сложности прибора)</t>
  </si>
  <si>
    <t>870-1450</t>
  </si>
  <si>
    <t>Установка редуктора</t>
  </si>
  <si>
    <t>Установка манометра</t>
  </si>
  <si>
    <t>Установка редуктора совмещенного с манометром</t>
  </si>
  <si>
    <t>Монтаж коллектора (гребенки)</t>
  </si>
  <si>
    <t>Монтаж запорного (шарового) крана</t>
  </si>
  <si>
    <t>Монтаж радиатора отопления на штатное место</t>
  </si>
  <si>
    <t>Установка механического регулятора на радиатор отопления</t>
  </si>
  <si>
    <t>Выпил отверстий; вырезание отверстий (дерево, металл)</t>
  </si>
  <si>
    <t>Расчеканка чугунной трубы при демонтаже</t>
  </si>
  <si>
    <t>Замена подводящих кранов</t>
  </si>
  <si>
    <t>Монтаж тройника (полипропилен)</t>
  </si>
  <si>
    <t>Монтаж тройника (металл)</t>
  </si>
  <si>
    <t>Монтаж колена (полипропилен)</t>
  </si>
  <si>
    <t>Монтаж муфты (полипропилен)</t>
  </si>
  <si>
    <t>Монтаж перехода (полипропилен – металл)</t>
  </si>
  <si>
    <t>Монтаж перехода с креплением (полипропилен – металл)</t>
  </si>
  <si>
    <t>Монтаж шарового крана</t>
  </si>
  <si>
    <t>Монтаж распределительного щитка до 6 автоматов</t>
  </si>
  <si>
    <t>в кирпичных стенах (с устройством ниши)</t>
  </si>
  <si>
    <t>Монтаж распределительного щитка до 12 автоматов</t>
  </si>
  <si>
    <t>в бетонных стенах (с устройством ниши)</t>
  </si>
  <si>
    <t>Монтаж щита слаботочного</t>
  </si>
  <si>
    <t>Устройство кабельного ввода в квартиру</t>
  </si>
  <si>
    <t>Монтаж электросчетчика</t>
  </si>
  <si>
    <t>Замена счетчика</t>
  </si>
  <si>
    <t>Штробление в кирпичных стенах</t>
  </si>
  <si>
    <t>Штробление в бетонных стенах (полах)</t>
  </si>
  <si>
    <t>Заделка штроб</t>
  </si>
  <si>
    <t>Сверление в бетонных стенах диаметром 6 см</t>
  </si>
  <si>
    <t>10 см</t>
  </si>
  <si>
    <t>Прокладка провода в кабельканалах</t>
  </si>
  <si>
    <t>Прокладка ТВ кабеля</t>
  </si>
  <si>
    <t>Прокладка провода в трубах ПВХ, гофре</t>
  </si>
  <si>
    <t>Монтаж электроточки в ГК стенах</t>
  </si>
  <si>
    <t>Монтаж электроточки в кирпичных стенах</t>
  </si>
  <si>
    <t>Монтаж электроточки в бетонных стенах</t>
  </si>
  <si>
    <t>Монтаж электроточки (без сверления)</t>
  </si>
  <si>
    <t>Установка автомата в бокс</t>
  </si>
  <si>
    <t>Установка УЗО в бокс</t>
  </si>
  <si>
    <t>Подключение к основному щитку</t>
  </si>
  <si>
    <t>Установка распаечной коробки</t>
  </si>
  <si>
    <t>Монтаж люстры</t>
  </si>
  <si>
    <t>Установка вентилятора</t>
  </si>
  <si>
    <t>Монтаж трансформатора 12в</t>
  </si>
  <si>
    <t>Монтаж светильника в потолке «Армстронг»</t>
  </si>
  <si>
    <t>Монтаж точечных светильников</t>
  </si>
  <si>
    <t>Подключение водонагревателя</t>
  </si>
  <si>
    <t>Установка электроплинтуса, короба</t>
  </si>
  <si>
    <t>Установка ТВ «краба»</t>
  </si>
  <si>
    <t>Установка видеодомофона</t>
  </si>
  <si>
    <t>Установка видеоглазка</t>
  </si>
  <si>
    <t xml:space="preserve">Демонтаж ванной </t>
  </si>
  <si>
    <t>Общая</t>
  </si>
  <si>
    <t>Кол-во</t>
  </si>
  <si>
    <t>стоимость</t>
  </si>
  <si>
    <t>Итого</t>
  </si>
  <si>
    <t>Облицовка стен керамической плиткой  от 20x20 см до 30x30 см</t>
  </si>
  <si>
    <t>со стоимостью контейнера</t>
  </si>
  <si>
    <t>720 </t>
  </si>
  <si>
    <t>"Венецианская" штукатурка</t>
  </si>
  <si>
    <t>от 1000</t>
  </si>
  <si>
    <t>Евроремонт квартиры</t>
  </si>
  <si>
    <t>от 50.000</t>
  </si>
  <si>
    <t>Плотницкие работы</t>
  </si>
  <si>
    <t xml:space="preserve">Установка металлической двери </t>
  </si>
  <si>
    <t xml:space="preserve">Установка одинарной двери комплексная (установка: коробки, петель, замка, наличников с одной стороны) </t>
  </si>
  <si>
    <t xml:space="preserve">Монтаж деревянных  окон </t>
  </si>
  <si>
    <t xml:space="preserve">Монтаж арки из ДСП или ГК и перегородки над ней (ширина до 1 м) </t>
  </si>
  <si>
    <t>Сантехнические работы</t>
  </si>
  <si>
    <t>Электромонтажные работы</t>
  </si>
  <si>
    <t>Демонтажные работы</t>
  </si>
  <si>
    <t>м.кв.</t>
  </si>
  <si>
    <t>Косметический ремонт квартиры</t>
  </si>
  <si>
    <t xml:space="preserve">м.кв </t>
  </si>
  <si>
    <t>Ремонт ванны и туалета (совмещение) под ключ</t>
  </si>
  <si>
    <t>м.кв</t>
  </si>
  <si>
    <t xml:space="preserve">Ремонт ванны </t>
  </si>
  <si>
    <t xml:space="preserve">Ремонт кухни </t>
  </si>
  <si>
    <t xml:space="preserve">Ремонт комнаты </t>
  </si>
  <si>
    <t>     1094</t>
  </si>
  <si>
    <t xml:space="preserve">Демонтаж систем кондиционирования </t>
  </si>
  <si>
    <t xml:space="preserve">Демонтаж электроводонагревателей </t>
  </si>
  <si>
    <t xml:space="preserve">Демонтаж распределительного щита без откл./ с откл. </t>
  </si>
  <si>
    <t xml:space="preserve">Демонтаж стояков водоснабжения </t>
  </si>
  <si>
    <t>Демонтаж труб водоснабжения</t>
  </si>
  <si>
    <t>Демонтаж труб канализации</t>
  </si>
  <si>
    <t xml:space="preserve">Демонтаж джакузи </t>
  </si>
  <si>
    <t xml:space="preserve">Демонтаж душевой кабины </t>
  </si>
  <si>
    <t xml:space="preserve">Демонтаж радиаторов отопления </t>
  </si>
  <si>
    <t xml:space="preserve">Укладка керамогранита не менее 20x20 см, не более 40x40 см </t>
  </si>
  <si>
    <t xml:space="preserve">Укладка керамогранита менее 20x20см </t>
  </si>
  <si>
    <t xml:space="preserve">Укладка керамогранита более 40x40см </t>
  </si>
  <si>
    <t xml:space="preserve">Облицовка ступеней плиткой </t>
  </si>
  <si>
    <t xml:space="preserve">Укладка линолеума, ковролина </t>
  </si>
  <si>
    <t xml:space="preserve">Реставрация оконных и дверных блоков </t>
  </si>
  <si>
    <t xml:space="preserve">Изготовление и монтаж встроенных шкафов </t>
  </si>
  <si>
    <t xml:space="preserve">Монтаж декоративных экранов на радиаторы отопления </t>
  </si>
  <si>
    <t xml:space="preserve">Переборка стояка горячей воды под полотенцесушитель на сварке (байпас) </t>
  </si>
  <si>
    <t xml:space="preserve">Установка ванны </t>
  </si>
  <si>
    <t xml:space="preserve">Установка гидромассажной ванны </t>
  </si>
  <si>
    <t xml:space="preserve">Установка душевой кабины </t>
  </si>
  <si>
    <t xml:space="preserve">Установка душевой кабины с гидромассажем </t>
  </si>
  <si>
    <t xml:space="preserve">Установка душевой кабины с парогенератором </t>
  </si>
  <si>
    <t xml:space="preserve">Установка душевой панели с гидромассажем </t>
  </si>
  <si>
    <t xml:space="preserve">Установка унитаза </t>
  </si>
  <si>
    <t xml:space="preserve">Установка биде </t>
  </si>
  <si>
    <t xml:space="preserve">Установка стиральной машины </t>
  </si>
  <si>
    <t xml:space="preserve">Установка посудомоечной машины </t>
  </si>
  <si>
    <t xml:space="preserve">Установка полотенцесушителя </t>
  </si>
  <si>
    <t xml:space="preserve">Монтаж стояка водоснабжения, монтаж вставки стояка </t>
  </si>
  <si>
    <t xml:space="preserve">Перенос стояка водоснабжения </t>
  </si>
  <si>
    <t xml:space="preserve">Монтаж сантехнических подводок от стояка до радиатора с монтажом замыкающего участка (байпаса) </t>
  </si>
  <si>
    <t xml:space="preserve">Монтаж стояка отопления </t>
  </si>
  <si>
    <t xml:space="preserve">Перенос радиатора </t>
  </si>
  <si>
    <t xml:space="preserve">Облицовка стен мраморными плитами в стык </t>
  </si>
  <si>
    <t xml:space="preserve">Облицовка стен мраморными плитами с 2-5 мм швом </t>
  </si>
  <si>
    <t xml:space="preserve">Облицовка стен мраморной плитки в стык </t>
  </si>
  <si>
    <t xml:space="preserve">Облицовка стен мраморной плиткой с 2-5 мм швом </t>
  </si>
  <si>
    <t xml:space="preserve">Укладка напольной керамической плитки, не менее 20x20 см, не более 40x40 см </t>
  </si>
  <si>
    <t xml:space="preserve">   </t>
  </si>
  <si>
    <t xml:space="preserve">                 </t>
  </si>
  <si>
    <t xml:space="preserve">                   </t>
  </si>
  <si>
    <t>от 3.500 до 7.000</t>
  </si>
  <si>
    <t>от 2.000 до 4.000</t>
  </si>
  <si>
    <t>от 35.000</t>
  </si>
  <si>
    <t>от 9.500</t>
  </si>
  <si>
    <t>от 12.000</t>
  </si>
  <si>
    <t>Прайс-лист на ремонтные услуги "РИМГОГ"</t>
  </si>
  <si>
    <t>http://rimgog.ucoz.ru/</t>
  </si>
  <si>
    <r>
      <t xml:space="preserve">                                </t>
    </r>
    <r>
      <rPr>
        <b/>
        <sz val="8"/>
        <rFont val="Arial Cyr"/>
        <family val="0"/>
      </rPr>
      <t>Общие цены на ремонт под ключ.</t>
    </r>
  </si>
  <si>
    <r>
      <t>м</t>
    </r>
    <r>
      <rPr>
        <vertAlign val="superscript"/>
        <sz val="8"/>
        <rFont val="Arial Cyr"/>
        <family val="0"/>
      </rPr>
      <t>2</t>
    </r>
  </si>
  <si>
    <r>
      <t>м</t>
    </r>
    <r>
      <rPr>
        <vertAlign val="superscript"/>
        <sz val="8"/>
        <rFont val="Arial Cyr"/>
        <family val="0"/>
      </rPr>
      <t>3</t>
    </r>
  </si>
  <si>
    <r>
      <t>  м</t>
    </r>
    <r>
      <rPr>
        <vertAlign val="superscript"/>
        <sz val="8"/>
        <rFont val="Arial Cyr"/>
        <family val="0"/>
      </rPr>
      <t>2</t>
    </r>
  </si>
  <si>
    <r>
      <t>м</t>
    </r>
    <r>
      <rPr>
        <vertAlign val="superscript"/>
        <sz val="8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</si>
</sst>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8"/>
      <color indexed="12"/>
      <name val="Arial Cyr"/>
      <family val="0"/>
    </font>
    <font>
      <sz val="8"/>
      <color indexed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 Cyr"/>
      <family val="0"/>
    </font>
    <font>
      <sz val="8"/>
      <color indexed="59"/>
      <name val="Tahoma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 horizontal="left" wrapText="1" inden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7" fillId="0" borderId="16" xfId="0" applyFont="1" applyBorder="1" applyAlignment="1">
      <alignment/>
    </xf>
    <xf numFmtId="168" fontId="11" fillId="0" borderId="17" xfId="0" applyNumberFormat="1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1" fontId="8" fillId="0" borderId="17" xfId="0" applyNumberFormat="1" applyFont="1" applyBorder="1" applyAlignment="1">
      <alignment horizontal="center"/>
    </xf>
    <xf numFmtId="168" fontId="8" fillId="0" borderId="17" xfId="0" applyNumberFormat="1" applyFont="1" applyBorder="1" applyAlignment="1">
      <alignment/>
    </xf>
    <xf numFmtId="168" fontId="8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68" fontId="11" fillId="0" borderId="17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168" fontId="11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horizontal="center" wrapText="1"/>
    </xf>
    <xf numFmtId="3" fontId="8" fillId="0" borderId="2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left" wrapText="1" indent="1"/>
    </xf>
    <xf numFmtId="0" fontId="8" fillId="0" borderId="1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Fill="1" applyBorder="1" applyAlignment="1">
      <alignment horizontal="left" wrapText="1" inden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26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 horizontal="left" wrapText="1" indent="1"/>
    </xf>
    <xf numFmtId="0" fontId="8" fillId="0" borderId="31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 indent="1"/>
    </xf>
    <xf numFmtId="0" fontId="8" fillId="0" borderId="32" xfId="0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Border="1" applyAlignment="1">
      <alignment/>
    </xf>
    <xf numFmtId="0" fontId="15" fillId="0" borderId="17" xfId="0" applyFont="1" applyFill="1" applyBorder="1" applyAlignment="1">
      <alignment horizontal="left" wrapText="1" indent="1"/>
    </xf>
    <xf numFmtId="0" fontId="15" fillId="0" borderId="17" xfId="0" applyFont="1" applyFill="1" applyBorder="1" applyAlignment="1">
      <alignment/>
    </xf>
    <xf numFmtId="1" fontId="8" fillId="0" borderId="37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7"/>
  <sheetViews>
    <sheetView tabSelected="1" zoomScalePageLayoutView="0" workbookViewId="0" topLeftCell="A1">
      <selection activeCell="A2" sqref="A2:E373"/>
    </sheetView>
  </sheetViews>
  <sheetFormatPr defaultColWidth="9.00390625" defaultRowHeight="12.75"/>
  <cols>
    <col min="1" max="1" width="65.875" style="0" customWidth="1"/>
    <col min="2" max="2" width="8.625" style="0" customWidth="1"/>
    <col min="3" max="3" width="10.00390625" style="0" customWidth="1"/>
    <col min="4" max="4" width="7.625" style="0" customWidth="1"/>
    <col min="5" max="5" width="11.875" style="0" customWidth="1"/>
  </cols>
  <sheetData>
    <row r="2" spans="1:5" ht="12.75">
      <c r="A2" s="3" t="s">
        <v>378</v>
      </c>
      <c r="B2" s="4"/>
      <c r="C2" s="4"/>
      <c r="D2" s="4"/>
      <c r="E2" s="4"/>
    </row>
    <row r="3" spans="1:5" ht="12.75">
      <c r="A3" s="5" t="s">
        <v>379</v>
      </c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6"/>
      <c r="B5" s="4"/>
      <c r="C5" s="4"/>
      <c r="D5" s="4"/>
      <c r="E5" s="4"/>
    </row>
    <row r="6" spans="1:5" ht="12.75">
      <c r="A6" s="74" t="s">
        <v>39</v>
      </c>
      <c r="B6" s="74" t="s">
        <v>0</v>
      </c>
      <c r="C6" s="7" t="s">
        <v>1</v>
      </c>
      <c r="D6" s="8"/>
      <c r="E6" s="9" t="s">
        <v>303</v>
      </c>
    </row>
    <row r="7" spans="1:5" ht="12.75">
      <c r="A7" s="75"/>
      <c r="B7" s="75"/>
      <c r="C7" s="10" t="s">
        <v>2</v>
      </c>
      <c r="D7" s="11" t="s">
        <v>304</v>
      </c>
      <c r="E7" s="12" t="s">
        <v>305</v>
      </c>
    </row>
    <row r="8" spans="1:5" ht="12.75">
      <c r="A8" s="13"/>
      <c r="B8" s="13"/>
      <c r="C8" s="13"/>
      <c r="D8" s="14"/>
      <c r="E8" s="9"/>
    </row>
    <row r="9" spans="1:5" ht="12.75">
      <c r="A9" s="15" t="s">
        <v>380</v>
      </c>
      <c r="B9" s="13"/>
      <c r="C9" s="13"/>
      <c r="D9" s="14"/>
      <c r="E9" s="16"/>
    </row>
    <row r="10" spans="1:5" ht="12.75">
      <c r="A10" s="4"/>
      <c r="B10" s="13"/>
      <c r="C10" s="13"/>
      <c r="D10" s="14"/>
      <c r="E10" s="12"/>
    </row>
    <row r="11" spans="1:5" ht="12.75">
      <c r="A11" s="17" t="s">
        <v>312</v>
      </c>
      <c r="B11" s="18" t="s">
        <v>322</v>
      </c>
      <c r="C11" s="68" t="s">
        <v>373</v>
      </c>
      <c r="D11" s="69"/>
      <c r="E11" s="19"/>
    </row>
    <row r="12" spans="1:5" ht="12.75">
      <c r="A12" s="17"/>
      <c r="B12" s="18"/>
      <c r="C12" s="20"/>
      <c r="D12" s="19"/>
      <c r="E12" s="19"/>
    </row>
    <row r="13" spans="1:5" ht="12.75">
      <c r="A13" s="17" t="s">
        <v>323</v>
      </c>
      <c r="B13" s="18" t="s">
        <v>324</v>
      </c>
      <c r="C13" s="68" t="s">
        <v>374</v>
      </c>
      <c r="D13" s="69"/>
      <c r="E13" s="19"/>
    </row>
    <row r="14" spans="1:5" ht="12.75">
      <c r="A14" s="21"/>
      <c r="B14" s="22"/>
      <c r="C14" s="20"/>
      <c r="D14" s="19"/>
      <c r="E14" s="19"/>
    </row>
    <row r="15" spans="1:5" ht="12.75">
      <c r="A15" s="17" t="s">
        <v>325</v>
      </c>
      <c r="B15" s="18" t="s">
        <v>42</v>
      </c>
      <c r="C15" s="68" t="s">
        <v>313</v>
      </c>
      <c r="D15" s="69"/>
      <c r="E15" s="19"/>
    </row>
    <row r="16" spans="1:5" ht="12.75">
      <c r="A16" s="21"/>
      <c r="B16" s="22"/>
      <c r="C16" s="23"/>
      <c r="D16" s="19"/>
      <c r="E16" s="19"/>
    </row>
    <row r="17" spans="1:5" ht="12.75">
      <c r="A17" s="17" t="s">
        <v>327</v>
      </c>
      <c r="B17" s="18" t="s">
        <v>42</v>
      </c>
      <c r="C17" s="68" t="s">
        <v>375</v>
      </c>
      <c r="D17" s="69"/>
      <c r="E17" s="19"/>
    </row>
    <row r="18" spans="1:5" ht="12.75">
      <c r="A18" s="19"/>
      <c r="B18" s="22"/>
      <c r="C18" s="20"/>
      <c r="D18" s="19"/>
      <c r="E18" s="19"/>
    </row>
    <row r="19" spans="1:5" ht="12.75">
      <c r="A19" s="17" t="s">
        <v>328</v>
      </c>
      <c r="B19" s="18" t="s">
        <v>326</v>
      </c>
      <c r="C19" s="68" t="s">
        <v>376</v>
      </c>
      <c r="D19" s="69"/>
      <c r="E19" s="19"/>
    </row>
    <row r="20" spans="1:5" ht="12.75">
      <c r="A20" s="17"/>
      <c r="B20" s="22"/>
      <c r="C20" s="20"/>
      <c r="D20" s="19"/>
      <c r="E20" s="19"/>
    </row>
    <row r="21" spans="1:5" ht="12.75">
      <c r="A21" s="24" t="s">
        <v>329</v>
      </c>
      <c r="B21" s="18" t="s">
        <v>326</v>
      </c>
      <c r="C21" s="68" t="s">
        <v>377</v>
      </c>
      <c r="D21" s="69"/>
      <c r="E21" s="19"/>
    </row>
    <row r="22" spans="1:5" ht="12.75">
      <c r="A22" s="25"/>
      <c r="B22" s="26"/>
      <c r="C22" s="27"/>
      <c r="D22" s="28"/>
      <c r="E22" s="29"/>
    </row>
    <row r="23" spans="1:5" ht="12.75">
      <c r="A23" s="25"/>
      <c r="B23" s="26"/>
      <c r="C23" s="27"/>
      <c r="D23" s="30"/>
      <c r="E23" s="31"/>
    </row>
    <row r="24" spans="1:5" ht="12.75">
      <c r="A24" s="70" t="s">
        <v>321</v>
      </c>
      <c r="B24" s="71"/>
      <c r="C24" s="71"/>
      <c r="D24" s="32"/>
      <c r="E24" s="33"/>
    </row>
    <row r="25" spans="1:5" ht="12.75">
      <c r="A25" s="34" t="s">
        <v>135</v>
      </c>
      <c r="B25" s="35" t="s">
        <v>42</v>
      </c>
      <c r="C25" s="36">
        <v>3200</v>
      </c>
      <c r="D25" s="19">
        <v>0</v>
      </c>
      <c r="E25" s="19">
        <f aca="true" t="shared" si="0" ref="E25:E56">PRODUCT(C37,D25)</f>
        <v>0</v>
      </c>
    </row>
    <row r="26" spans="1:5" ht="12.75">
      <c r="A26" s="34" t="s">
        <v>136</v>
      </c>
      <c r="B26" s="35" t="s">
        <v>381</v>
      </c>
      <c r="C26" s="37">
        <v>370</v>
      </c>
      <c r="D26" s="19">
        <v>0</v>
      </c>
      <c r="E26" s="19">
        <f t="shared" si="0"/>
        <v>0</v>
      </c>
    </row>
    <row r="27" spans="1:5" ht="12.75">
      <c r="A27" s="34" t="s">
        <v>137</v>
      </c>
      <c r="B27" s="35" t="s">
        <v>381</v>
      </c>
      <c r="C27" s="37">
        <v>340</v>
      </c>
      <c r="D27" s="19">
        <v>0</v>
      </c>
      <c r="E27" s="19">
        <f t="shared" si="0"/>
        <v>0</v>
      </c>
    </row>
    <row r="28" spans="1:5" ht="12.75">
      <c r="A28" s="34" t="s">
        <v>138</v>
      </c>
      <c r="B28" s="35" t="s">
        <v>381</v>
      </c>
      <c r="C28" s="37">
        <v>170</v>
      </c>
      <c r="D28" s="19">
        <v>0</v>
      </c>
      <c r="E28" s="19">
        <f t="shared" si="0"/>
        <v>0</v>
      </c>
    </row>
    <row r="29" spans="1:5" ht="12.75">
      <c r="A29" s="34" t="s">
        <v>139</v>
      </c>
      <c r="B29" s="35" t="s">
        <v>381</v>
      </c>
      <c r="C29" s="37">
        <v>250</v>
      </c>
      <c r="D29" s="19">
        <v>0</v>
      </c>
      <c r="E29" s="19">
        <f t="shared" si="0"/>
        <v>0</v>
      </c>
    </row>
    <row r="30" spans="1:5" ht="12.75">
      <c r="A30" s="34" t="s">
        <v>140</v>
      </c>
      <c r="B30" s="35" t="s">
        <v>42</v>
      </c>
      <c r="C30" s="37">
        <v>450</v>
      </c>
      <c r="D30" s="19">
        <v>0</v>
      </c>
      <c r="E30" s="19">
        <f t="shared" si="0"/>
        <v>0</v>
      </c>
    </row>
    <row r="31" spans="1:5" ht="12.75">
      <c r="A31" s="34" t="s">
        <v>141</v>
      </c>
      <c r="B31" s="35" t="s">
        <v>42</v>
      </c>
      <c r="C31" s="37">
        <v>1800</v>
      </c>
      <c r="D31" s="19">
        <v>0</v>
      </c>
      <c r="E31" s="19">
        <f t="shared" si="0"/>
        <v>0</v>
      </c>
    </row>
    <row r="32" spans="1:5" ht="12.75">
      <c r="A32" s="34" t="s">
        <v>142</v>
      </c>
      <c r="B32" s="35" t="s">
        <v>22</v>
      </c>
      <c r="C32" s="37">
        <v>48</v>
      </c>
      <c r="D32" s="19">
        <v>0</v>
      </c>
      <c r="E32" s="19">
        <f t="shared" si="0"/>
        <v>0</v>
      </c>
    </row>
    <row r="33" spans="1:5" ht="12.75">
      <c r="A33" s="34" t="s">
        <v>143</v>
      </c>
      <c r="B33" s="35" t="s">
        <v>22</v>
      </c>
      <c r="C33" s="37">
        <v>32</v>
      </c>
      <c r="D33" s="19">
        <v>0</v>
      </c>
      <c r="E33" s="19">
        <f t="shared" si="0"/>
        <v>0</v>
      </c>
    </row>
    <row r="34" spans="1:5" ht="12.75">
      <c r="A34" s="34" t="s">
        <v>144</v>
      </c>
      <c r="B34" s="35" t="s">
        <v>22</v>
      </c>
      <c r="C34" s="37">
        <v>25</v>
      </c>
      <c r="D34" s="19">
        <v>0</v>
      </c>
      <c r="E34" s="19">
        <f t="shared" si="0"/>
        <v>0</v>
      </c>
    </row>
    <row r="35" spans="1:5" ht="12.75">
      <c r="A35" s="34" t="s">
        <v>145</v>
      </c>
      <c r="B35" s="35" t="s">
        <v>42</v>
      </c>
      <c r="C35" s="37">
        <v>390</v>
      </c>
      <c r="D35" s="19">
        <v>0</v>
      </c>
      <c r="E35" s="19">
        <f t="shared" si="0"/>
        <v>0</v>
      </c>
    </row>
    <row r="36" spans="1:5" ht="12.75">
      <c r="A36" s="34" t="s">
        <v>146</v>
      </c>
      <c r="B36" s="35" t="s">
        <v>42</v>
      </c>
      <c r="C36" s="37">
        <v>220</v>
      </c>
      <c r="D36" s="19">
        <v>0</v>
      </c>
      <c r="E36" s="19">
        <f t="shared" si="0"/>
        <v>0</v>
      </c>
    </row>
    <row r="37" spans="1:5" ht="12.75">
      <c r="A37" s="34" t="s">
        <v>147</v>
      </c>
      <c r="B37" s="35" t="s">
        <v>381</v>
      </c>
      <c r="C37" s="37">
        <v>60</v>
      </c>
      <c r="D37" s="19">
        <v>0</v>
      </c>
      <c r="E37" s="19">
        <f t="shared" si="0"/>
        <v>0</v>
      </c>
    </row>
    <row r="38" spans="1:5" ht="12.75">
      <c r="A38" s="34" t="s">
        <v>148</v>
      </c>
      <c r="B38" s="35" t="s">
        <v>381</v>
      </c>
      <c r="C38" s="37">
        <v>50</v>
      </c>
      <c r="D38" s="19">
        <v>0</v>
      </c>
      <c r="E38" s="19">
        <f t="shared" si="0"/>
        <v>0</v>
      </c>
    </row>
    <row r="39" spans="1:5" ht="12.75">
      <c r="A39" s="34" t="s">
        <v>149</v>
      </c>
      <c r="B39" s="35" t="s">
        <v>381</v>
      </c>
      <c r="C39" s="37">
        <v>50</v>
      </c>
      <c r="D39" s="19">
        <v>0</v>
      </c>
      <c r="E39" s="19">
        <f t="shared" si="0"/>
        <v>0</v>
      </c>
    </row>
    <row r="40" spans="1:5" ht="12.75">
      <c r="A40" s="34" t="s">
        <v>150</v>
      </c>
      <c r="B40" s="35" t="s">
        <v>381</v>
      </c>
      <c r="C40" s="37">
        <v>60</v>
      </c>
      <c r="D40" s="19">
        <v>0</v>
      </c>
      <c r="E40" s="19">
        <f t="shared" si="0"/>
        <v>0</v>
      </c>
    </row>
    <row r="41" spans="1:5" ht="12.75">
      <c r="A41" s="34" t="s">
        <v>151</v>
      </c>
      <c r="B41" s="35" t="s">
        <v>381</v>
      </c>
      <c r="C41" s="37">
        <v>50</v>
      </c>
      <c r="D41" s="19">
        <v>0</v>
      </c>
      <c r="E41" s="19">
        <f t="shared" si="0"/>
        <v>0</v>
      </c>
    </row>
    <row r="42" spans="1:5" ht="12.75">
      <c r="A42" s="34" t="s">
        <v>152</v>
      </c>
      <c r="B42" s="35" t="s">
        <v>381</v>
      </c>
      <c r="C42" s="37">
        <v>94</v>
      </c>
      <c r="D42" s="19">
        <v>0</v>
      </c>
      <c r="E42" s="19">
        <f t="shared" si="0"/>
        <v>0</v>
      </c>
    </row>
    <row r="43" spans="1:5" ht="12.75">
      <c r="A43" s="34" t="s">
        <v>153</v>
      </c>
      <c r="B43" s="35" t="s">
        <v>381</v>
      </c>
      <c r="C43" s="37">
        <v>60</v>
      </c>
      <c r="D43" s="19">
        <v>0</v>
      </c>
      <c r="E43" s="19">
        <f t="shared" si="0"/>
        <v>0</v>
      </c>
    </row>
    <row r="44" spans="1:5" ht="12.75">
      <c r="A44" s="34" t="s">
        <v>154</v>
      </c>
      <c r="B44" s="35" t="s">
        <v>381</v>
      </c>
      <c r="C44" s="37">
        <v>55</v>
      </c>
      <c r="D44" s="19">
        <v>0</v>
      </c>
      <c r="E44" s="19">
        <f t="shared" si="0"/>
        <v>0</v>
      </c>
    </row>
    <row r="45" spans="1:5" ht="12.75">
      <c r="A45" s="34" t="s">
        <v>155</v>
      </c>
      <c r="B45" s="35" t="s">
        <v>381</v>
      </c>
      <c r="C45" s="37">
        <v>45</v>
      </c>
      <c r="D45" s="19">
        <v>0</v>
      </c>
      <c r="E45" s="19">
        <f t="shared" si="0"/>
        <v>0</v>
      </c>
    </row>
    <row r="46" spans="1:5" ht="12.75">
      <c r="A46" s="34" t="s">
        <v>156</v>
      </c>
      <c r="B46" s="35" t="s">
        <v>381</v>
      </c>
      <c r="C46" s="37">
        <v>92</v>
      </c>
      <c r="D46" s="19">
        <v>0</v>
      </c>
      <c r="E46" s="19">
        <f t="shared" si="0"/>
        <v>0</v>
      </c>
    </row>
    <row r="47" spans="1:5" ht="12.75">
      <c r="A47" s="34" t="s">
        <v>157</v>
      </c>
      <c r="B47" s="35" t="s">
        <v>381</v>
      </c>
      <c r="C47" s="37">
        <v>70</v>
      </c>
      <c r="D47" s="19">
        <v>0</v>
      </c>
      <c r="E47" s="19">
        <f t="shared" si="0"/>
        <v>0</v>
      </c>
    </row>
    <row r="48" spans="1:5" ht="12.75">
      <c r="A48" s="34" t="s">
        <v>158</v>
      </c>
      <c r="B48" s="35" t="s">
        <v>381</v>
      </c>
      <c r="C48" s="37">
        <v>60</v>
      </c>
      <c r="D48" s="19">
        <v>0</v>
      </c>
      <c r="E48" s="19">
        <f t="shared" si="0"/>
        <v>0</v>
      </c>
    </row>
    <row r="49" spans="1:5" ht="12.75">
      <c r="A49" s="34" t="s">
        <v>159</v>
      </c>
      <c r="B49" s="35" t="s">
        <v>22</v>
      </c>
      <c r="C49" s="37">
        <v>65</v>
      </c>
      <c r="D49" s="19">
        <v>0</v>
      </c>
      <c r="E49" s="19">
        <f t="shared" si="0"/>
        <v>0</v>
      </c>
    </row>
    <row r="50" spans="1:5" ht="12.75">
      <c r="A50" s="34" t="s">
        <v>160</v>
      </c>
      <c r="B50" s="35" t="s">
        <v>22</v>
      </c>
      <c r="C50" s="37">
        <v>79</v>
      </c>
      <c r="D50" s="19">
        <v>0</v>
      </c>
      <c r="E50" s="19">
        <f t="shared" si="0"/>
        <v>0</v>
      </c>
    </row>
    <row r="51" spans="1:5" ht="12.75">
      <c r="A51" s="34" t="s">
        <v>161</v>
      </c>
      <c r="B51" s="35" t="s">
        <v>381</v>
      </c>
      <c r="C51" s="37">
        <v>55</v>
      </c>
      <c r="D51" s="19">
        <v>0</v>
      </c>
      <c r="E51" s="19">
        <f t="shared" si="0"/>
        <v>0</v>
      </c>
    </row>
    <row r="52" spans="1:5" ht="12.75">
      <c r="A52" s="34" t="s">
        <v>162</v>
      </c>
      <c r="B52" s="35" t="s">
        <v>381</v>
      </c>
      <c r="C52" s="37">
        <v>60</v>
      </c>
      <c r="D52" s="19">
        <v>0</v>
      </c>
      <c r="E52" s="19">
        <f t="shared" si="0"/>
        <v>0</v>
      </c>
    </row>
    <row r="53" spans="1:5" ht="12.75">
      <c r="A53" s="34" t="s">
        <v>163</v>
      </c>
      <c r="B53" s="35" t="s">
        <v>381</v>
      </c>
      <c r="C53" s="37">
        <v>116</v>
      </c>
      <c r="D53" s="19">
        <v>0</v>
      </c>
      <c r="E53" s="19">
        <f t="shared" si="0"/>
        <v>0</v>
      </c>
    </row>
    <row r="54" spans="1:5" ht="12.75">
      <c r="A54" s="34" t="s">
        <v>164</v>
      </c>
      <c r="B54" s="35" t="s">
        <v>381</v>
      </c>
      <c r="C54" s="37">
        <v>125</v>
      </c>
      <c r="D54" s="19">
        <v>0</v>
      </c>
      <c r="E54" s="19">
        <f t="shared" si="0"/>
        <v>0</v>
      </c>
    </row>
    <row r="55" spans="1:5" ht="12.75">
      <c r="A55" s="34" t="s">
        <v>165</v>
      </c>
      <c r="B55" s="35" t="s">
        <v>381</v>
      </c>
      <c r="C55" s="37">
        <v>45</v>
      </c>
      <c r="D55" s="19">
        <v>0</v>
      </c>
      <c r="E55" s="19">
        <f t="shared" si="0"/>
        <v>0</v>
      </c>
    </row>
    <row r="56" spans="1:5" ht="12.75">
      <c r="A56" s="34" t="s">
        <v>166</v>
      </c>
      <c r="B56" s="35" t="s">
        <v>381</v>
      </c>
      <c r="C56" s="37">
        <v>90</v>
      </c>
      <c r="D56" s="19">
        <v>0</v>
      </c>
      <c r="E56" s="19">
        <f t="shared" si="0"/>
        <v>0</v>
      </c>
    </row>
    <row r="57" spans="1:5" ht="12.75">
      <c r="A57" s="34" t="s">
        <v>167</v>
      </c>
      <c r="B57" s="35" t="s">
        <v>381</v>
      </c>
      <c r="C57" s="37">
        <v>84</v>
      </c>
      <c r="D57" s="19">
        <v>0</v>
      </c>
      <c r="E57" s="19">
        <f aca="true" t="shared" si="1" ref="E57:E77">PRODUCT(C69,D57)</f>
        <v>0</v>
      </c>
    </row>
    <row r="58" spans="1:5" ht="12.75">
      <c r="A58" s="34" t="s">
        <v>168</v>
      </c>
      <c r="B58" s="35" t="s">
        <v>381</v>
      </c>
      <c r="C58" s="37">
        <v>60</v>
      </c>
      <c r="D58" s="19">
        <v>0</v>
      </c>
      <c r="E58" s="19">
        <f t="shared" si="1"/>
        <v>0</v>
      </c>
    </row>
    <row r="59" spans="1:5" ht="12.75">
      <c r="A59" s="34" t="s">
        <v>169</v>
      </c>
      <c r="B59" s="35" t="s">
        <v>381</v>
      </c>
      <c r="C59" s="37">
        <v>46</v>
      </c>
      <c r="D59" s="19">
        <v>0</v>
      </c>
      <c r="E59" s="19">
        <f t="shared" si="1"/>
        <v>0</v>
      </c>
    </row>
    <row r="60" spans="1:5" ht="12.75">
      <c r="A60" s="34" t="s">
        <v>170</v>
      </c>
      <c r="B60" s="35" t="s">
        <v>381</v>
      </c>
      <c r="C60" s="37">
        <v>80</v>
      </c>
      <c r="D60" s="19">
        <v>0</v>
      </c>
      <c r="E60" s="19">
        <f t="shared" si="1"/>
        <v>0</v>
      </c>
    </row>
    <row r="61" spans="1:5" ht="12.75">
      <c r="A61" s="34" t="s">
        <v>171</v>
      </c>
      <c r="B61" s="35" t="s">
        <v>381</v>
      </c>
      <c r="C61" s="37">
        <v>85</v>
      </c>
      <c r="D61" s="19">
        <v>0</v>
      </c>
      <c r="E61" s="19">
        <f t="shared" si="1"/>
        <v>0</v>
      </c>
    </row>
    <row r="62" spans="1:5" ht="12.75">
      <c r="A62" s="34" t="s">
        <v>172</v>
      </c>
      <c r="B62" s="35" t="s">
        <v>381</v>
      </c>
      <c r="C62" s="37">
        <v>60</v>
      </c>
      <c r="D62" s="19">
        <v>0</v>
      </c>
      <c r="E62" s="19">
        <f t="shared" si="1"/>
        <v>0</v>
      </c>
    </row>
    <row r="63" spans="1:5" ht="12.75">
      <c r="A63" s="34" t="s">
        <v>173</v>
      </c>
      <c r="B63" s="35" t="s">
        <v>381</v>
      </c>
      <c r="C63" s="37">
        <v>80</v>
      </c>
      <c r="D63" s="19">
        <v>0</v>
      </c>
      <c r="E63" s="19">
        <f t="shared" si="1"/>
        <v>0</v>
      </c>
    </row>
    <row r="64" spans="1:5" ht="12.75">
      <c r="A64" s="34" t="s">
        <v>174</v>
      </c>
      <c r="B64" s="35" t="s">
        <v>381</v>
      </c>
      <c r="C64" s="37">
        <v>50</v>
      </c>
      <c r="D64" s="19">
        <v>0</v>
      </c>
      <c r="E64" s="19">
        <f t="shared" si="1"/>
        <v>0</v>
      </c>
    </row>
    <row r="65" spans="1:5" ht="12.75" customHeight="1">
      <c r="A65" s="34" t="s">
        <v>175</v>
      </c>
      <c r="B65" s="35" t="s">
        <v>381</v>
      </c>
      <c r="C65" s="37">
        <v>110</v>
      </c>
      <c r="D65" s="19">
        <v>0</v>
      </c>
      <c r="E65" s="19">
        <f t="shared" si="1"/>
        <v>0</v>
      </c>
    </row>
    <row r="66" spans="1:5" ht="12.75">
      <c r="A66" s="34" t="s">
        <v>176</v>
      </c>
      <c r="B66" s="35" t="s">
        <v>381</v>
      </c>
      <c r="C66" s="37">
        <v>130</v>
      </c>
      <c r="D66" s="19">
        <v>0</v>
      </c>
      <c r="E66" s="19">
        <f t="shared" si="1"/>
        <v>0</v>
      </c>
    </row>
    <row r="67" spans="1:5" ht="12.75">
      <c r="A67" s="34" t="s">
        <v>177</v>
      </c>
      <c r="B67" s="35" t="s">
        <v>381</v>
      </c>
      <c r="C67" s="37">
        <v>150</v>
      </c>
      <c r="D67" s="19">
        <v>0</v>
      </c>
      <c r="E67" s="19">
        <f t="shared" si="1"/>
        <v>0</v>
      </c>
    </row>
    <row r="68" spans="1:5" ht="12.75">
      <c r="A68" s="34" t="s">
        <v>178</v>
      </c>
      <c r="B68" s="35" t="s">
        <v>381</v>
      </c>
      <c r="C68" s="37">
        <v>274</v>
      </c>
      <c r="D68" s="19">
        <v>0</v>
      </c>
      <c r="E68" s="19">
        <f t="shared" si="1"/>
        <v>0</v>
      </c>
    </row>
    <row r="69" spans="1:5" ht="12.75">
      <c r="A69" s="34" t="s">
        <v>179</v>
      </c>
      <c r="B69" s="35" t="s">
        <v>22</v>
      </c>
      <c r="C69" s="37">
        <v>25</v>
      </c>
      <c r="D69" s="19">
        <v>0</v>
      </c>
      <c r="E69" s="19">
        <f t="shared" si="1"/>
        <v>0</v>
      </c>
    </row>
    <row r="70" spans="1:5" ht="12.75">
      <c r="A70" s="34" t="s">
        <v>180</v>
      </c>
      <c r="B70" s="35" t="s">
        <v>22</v>
      </c>
      <c r="C70" s="37">
        <v>20</v>
      </c>
      <c r="D70" s="19">
        <v>0</v>
      </c>
      <c r="E70" s="19">
        <f t="shared" si="1"/>
        <v>0</v>
      </c>
    </row>
    <row r="71" spans="1:5" ht="12.75">
      <c r="A71" s="34" t="s">
        <v>181</v>
      </c>
      <c r="B71" s="35" t="s">
        <v>42</v>
      </c>
      <c r="C71" s="37">
        <v>30</v>
      </c>
      <c r="D71" s="19">
        <v>0</v>
      </c>
      <c r="E71" s="19">
        <f t="shared" si="1"/>
        <v>0</v>
      </c>
    </row>
    <row r="72" spans="1:5" ht="12.75">
      <c r="A72" s="34" t="s">
        <v>182</v>
      </c>
      <c r="B72" s="35" t="s">
        <v>42</v>
      </c>
      <c r="C72" s="37">
        <v>80</v>
      </c>
      <c r="D72" s="19">
        <v>0</v>
      </c>
      <c r="E72" s="19">
        <f t="shared" si="1"/>
        <v>0</v>
      </c>
    </row>
    <row r="73" spans="1:5" ht="12.75">
      <c r="A73" s="34" t="s">
        <v>183</v>
      </c>
      <c r="B73" s="35" t="s">
        <v>42</v>
      </c>
      <c r="C73" s="37">
        <v>92</v>
      </c>
      <c r="D73" s="19">
        <v>0</v>
      </c>
      <c r="E73" s="19">
        <f t="shared" si="1"/>
        <v>0</v>
      </c>
    </row>
    <row r="74" spans="1:5" ht="12.75">
      <c r="A74" s="34" t="s">
        <v>331</v>
      </c>
      <c r="B74" s="35" t="s">
        <v>184</v>
      </c>
      <c r="C74" s="37">
        <v>220</v>
      </c>
      <c r="D74" s="19">
        <v>0</v>
      </c>
      <c r="E74" s="19">
        <f t="shared" si="1"/>
        <v>0</v>
      </c>
    </row>
    <row r="75" spans="1:5" ht="12.75">
      <c r="A75" s="34" t="s">
        <v>332</v>
      </c>
      <c r="B75" s="35" t="s">
        <v>42</v>
      </c>
      <c r="C75" s="37">
        <v>220</v>
      </c>
      <c r="D75" s="19">
        <v>0</v>
      </c>
      <c r="E75" s="19">
        <f t="shared" si="1"/>
        <v>0</v>
      </c>
    </row>
    <row r="76" spans="1:5" ht="12.75">
      <c r="A76" s="34" t="s">
        <v>185</v>
      </c>
      <c r="B76" s="35" t="s">
        <v>42</v>
      </c>
      <c r="C76" s="37">
        <v>80</v>
      </c>
      <c r="D76" s="19">
        <v>0</v>
      </c>
      <c r="E76" s="19">
        <f t="shared" si="1"/>
        <v>0</v>
      </c>
    </row>
    <row r="77" spans="1:5" ht="12.75">
      <c r="A77" s="34" t="s">
        <v>333</v>
      </c>
      <c r="B77" s="35" t="s">
        <v>42</v>
      </c>
      <c r="C77" s="37" t="s">
        <v>186</v>
      </c>
      <c r="D77" s="8">
        <v>0</v>
      </c>
      <c r="E77" s="8">
        <f t="shared" si="1"/>
        <v>0</v>
      </c>
    </row>
    <row r="78" spans="1:5" ht="12.75" customHeight="1">
      <c r="A78" s="34" t="s">
        <v>187</v>
      </c>
      <c r="B78" s="35" t="s">
        <v>42</v>
      </c>
      <c r="C78" s="37">
        <v>50</v>
      </c>
      <c r="D78" s="38">
        <v>0</v>
      </c>
      <c r="E78" s="8">
        <f>PRODUCT(C91,D78)</f>
        <v>0</v>
      </c>
    </row>
    <row r="79" spans="1:5" ht="12.75">
      <c r="A79" s="34" t="s">
        <v>334</v>
      </c>
      <c r="B79" s="35" t="s">
        <v>22</v>
      </c>
      <c r="C79" s="37">
        <v>450</v>
      </c>
      <c r="D79" s="38">
        <v>0</v>
      </c>
      <c r="E79" s="19">
        <v>0</v>
      </c>
    </row>
    <row r="80" spans="1:5" ht="12.75">
      <c r="A80" s="34" t="s">
        <v>335</v>
      </c>
      <c r="B80" s="35" t="s">
        <v>22</v>
      </c>
      <c r="C80" s="37">
        <v>50</v>
      </c>
      <c r="D80" s="19">
        <v>0</v>
      </c>
      <c r="E80" s="39">
        <f>PRODUCT(C92,D80)</f>
        <v>0</v>
      </c>
    </row>
    <row r="81" spans="1:5" ht="12.75">
      <c r="A81" s="34" t="s">
        <v>336</v>
      </c>
      <c r="B81" s="35" t="s">
        <v>22</v>
      </c>
      <c r="C81" s="37">
        <v>50</v>
      </c>
      <c r="D81" s="19">
        <v>0</v>
      </c>
      <c r="E81" s="19">
        <v>0</v>
      </c>
    </row>
    <row r="82" spans="1:5" ht="12.75">
      <c r="A82" s="34" t="s">
        <v>302</v>
      </c>
      <c r="B82" s="35" t="s">
        <v>42</v>
      </c>
      <c r="C82" s="37">
        <v>900</v>
      </c>
      <c r="D82" s="19">
        <v>0</v>
      </c>
      <c r="E82" s="19">
        <v>0</v>
      </c>
    </row>
    <row r="83" spans="1:5" ht="12.75">
      <c r="A83" s="34" t="s">
        <v>337</v>
      </c>
      <c r="B83" s="35" t="s">
        <v>42</v>
      </c>
      <c r="C83" s="37">
        <v>1140</v>
      </c>
      <c r="D83" s="19">
        <v>0</v>
      </c>
      <c r="E83" s="19">
        <v>0</v>
      </c>
    </row>
    <row r="84" spans="1:5" ht="12.75">
      <c r="A84" s="34" t="s">
        <v>338</v>
      </c>
      <c r="B84" s="35" t="s">
        <v>42</v>
      </c>
      <c r="C84" s="37">
        <v>1590</v>
      </c>
      <c r="D84" s="19">
        <v>0</v>
      </c>
      <c r="E84" s="19">
        <f aca="true" t="shared" si="2" ref="E84:E89">PRODUCT(C96,D84)</f>
        <v>0</v>
      </c>
    </row>
    <row r="85" spans="1:5" ht="12.75">
      <c r="A85" s="34" t="s">
        <v>188</v>
      </c>
      <c r="B85" s="35" t="s">
        <v>42</v>
      </c>
      <c r="C85" s="37">
        <v>300</v>
      </c>
      <c r="D85" s="19">
        <v>0</v>
      </c>
      <c r="E85" s="19">
        <f t="shared" si="2"/>
        <v>0</v>
      </c>
    </row>
    <row r="86" spans="1:5" ht="12.75">
      <c r="A86" s="34" t="s">
        <v>189</v>
      </c>
      <c r="B86" s="35" t="s">
        <v>42</v>
      </c>
      <c r="C86" s="37">
        <v>230</v>
      </c>
      <c r="D86" s="19">
        <v>0</v>
      </c>
      <c r="E86" s="19">
        <f t="shared" si="2"/>
        <v>0</v>
      </c>
    </row>
    <row r="87" spans="1:5" ht="12.75">
      <c r="A87" s="34" t="s">
        <v>190</v>
      </c>
      <c r="B87" s="35" t="s">
        <v>42</v>
      </c>
      <c r="C87" s="37">
        <v>100</v>
      </c>
      <c r="D87" s="19">
        <v>0</v>
      </c>
      <c r="E87" s="19">
        <f t="shared" si="2"/>
        <v>0</v>
      </c>
    </row>
    <row r="88" spans="1:5" ht="12.75">
      <c r="A88" s="34" t="s">
        <v>191</v>
      </c>
      <c r="B88" s="35" t="s">
        <v>42</v>
      </c>
      <c r="C88" s="37">
        <v>210</v>
      </c>
      <c r="D88" s="19">
        <v>0</v>
      </c>
      <c r="E88" s="19">
        <f t="shared" si="2"/>
        <v>0</v>
      </c>
    </row>
    <row r="89" spans="1:5" ht="12.75">
      <c r="A89" s="34" t="s">
        <v>339</v>
      </c>
      <c r="B89" s="35" t="s">
        <v>42</v>
      </c>
      <c r="C89" s="40">
        <v>370</v>
      </c>
      <c r="D89" s="19">
        <v>0</v>
      </c>
      <c r="E89" s="19">
        <f t="shared" si="2"/>
        <v>0</v>
      </c>
    </row>
    <row r="90" spans="1:5" ht="12.75">
      <c r="A90" s="41" t="s">
        <v>192</v>
      </c>
      <c r="B90" s="42"/>
      <c r="C90" s="43"/>
      <c r="D90" s="44"/>
      <c r="E90" s="44"/>
    </row>
    <row r="91" spans="1:5" ht="12.75">
      <c r="A91" s="45" t="s">
        <v>308</v>
      </c>
      <c r="B91" s="46" t="s">
        <v>382</v>
      </c>
      <c r="C91" s="47">
        <v>6300</v>
      </c>
      <c r="D91" s="48">
        <v>0</v>
      </c>
      <c r="E91" s="48">
        <f>PRODUCT(C102,D91)</f>
        <v>0</v>
      </c>
    </row>
    <row r="92" spans="1:5" ht="12.75">
      <c r="A92" s="41" t="s">
        <v>193</v>
      </c>
      <c r="B92" s="49" t="s">
        <v>382</v>
      </c>
      <c r="C92" s="40">
        <v>115</v>
      </c>
      <c r="D92" s="19">
        <v>0</v>
      </c>
      <c r="E92" s="19">
        <f>PRODUCT(C104,D92)</f>
        <v>0</v>
      </c>
    </row>
    <row r="93" spans="1:5" ht="12.75">
      <c r="A93" s="76"/>
      <c r="B93" s="77"/>
      <c r="C93" s="77"/>
      <c r="D93" s="28"/>
      <c r="E93" s="29"/>
    </row>
    <row r="94" spans="1:5" ht="12.75">
      <c r="A94" s="50"/>
      <c r="B94" s="51"/>
      <c r="C94" s="51"/>
      <c r="D94" s="30"/>
      <c r="E94" s="31"/>
    </row>
    <row r="95" spans="1:5" ht="12.75">
      <c r="A95" s="78" t="s">
        <v>3</v>
      </c>
      <c r="B95" s="79"/>
      <c r="C95" s="79"/>
      <c r="D95" s="32"/>
      <c r="E95" s="33"/>
    </row>
    <row r="96" spans="1:5" ht="12.75">
      <c r="A96" s="34" t="s">
        <v>4</v>
      </c>
      <c r="B96" s="35" t="s">
        <v>381</v>
      </c>
      <c r="C96" s="37">
        <v>910</v>
      </c>
      <c r="D96" s="19">
        <v>0</v>
      </c>
      <c r="E96" s="19">
        <f aca="true" t="shared" si="3" ref="E96:E101">PRODUCT(C108,D96)</f>
        <v>0</v>
      </c>
    </row>
    <row r="97" spans="1:5" ht="12.75">
      <c r="A97" s="34" t="s">
        <v>5</v>
      </c>
      <c r="B97" s="35" t="s">
        <v>381</v>
      </c>
      <c r="C97" s="37">
        <v>780</v>
      </c>
      <c r="D97" s="19">
        <v>0</v>
      </c>
      <c r="E97" s="19">
        <f t="shared" si="3"/>
        <v>0</v>
      </c>
    </row>
    <row r="98" spans="1:5" ht="12.75">
      <c r="A98" s="34" t="s">
        <v>6</v>
      </c>
      <c r="B98" s="35" t="s">
        <v>381</v>
      </c>
      <c r="C98" s="37">
        <v>70</v>
      </c>
      <c r="D98" s="19">
        <v>0</v>
      </c>
      <c r="E98" s="19">
        <f t="shared" si="3"/>
        <v>0</v>
      </c>
    </row>
    <row r="99" spans="1:5" ht="12.75">
      <c r="A99" s="34" t="s">
        <v>7</v>
      </c>
      <c r="B99" s="35" t="s">
        <v>381</v>
      </c>
      <c r="C99" s="37">
        <v>84</v>
      </c>
      <c r="D99" s="19">
        <v>0</v>
      </c>
      <c r="E99" s="19">
        <f t="shared" si="3"/>
        <v>0</v>
      </c>
    </row>
    <row r="100" spans="1:5" ht="12.75">
      <c r="A100" s="34" t="s">
        <v>8</v>
      </c>
      <c r="B100" s="35" t="s">
        <v>381</v>
      </c>
      <c r="C100" s="37">
        <v>450</v>
      </c>
      <c r="D100" s="19">
        <v>0</v>
      </c>
      <c r="E100" s="19">
        <f t="shared" si="3"/>
        <v>0</v>
      </c>
    </row>
    <row r="101" spans="1:5" ht="12.75">
      <c r="A101" s="34" t="s">
        <v>9</v>
      </c>
      <c r="B101" s="35" t="s">
        <v>381</v>
      </c>
      <c r="C101" s="37">
        <v>570</v>
      </c>
      <c r="D101" s="19">
        <v>0</v>
      </c>
      <c r="E101" s="19">
        <f t="shared" si="3"/>
        <v>0</v>
      </c>
    </row>
    <row r="102" spans="1:5" ht="12.75">
      <c r="A102" s="34" t="s">
        <v>10</v>
      </c>
      <c r="B102" s="35" t="s">
        <v>381</v>
      </c>
      <c r="C102" s="37">
        <v>760</v>
      </c>
      <c r="D102" s="19">
        <v>0</v>
      </c>
      <c r="E102" s="19">
        <v>0</v>
      </c>
    </row>
    <row r="103" spans="1:5" ht="12.75">
      <c r="A103" s="34" t="s">
        <v>11</v>
      </c>
      <c r="B103" s="35" t="s">
        <v>381</v>
      </c>
      <c r="C103" s="37">
        <v>94</v>
      </c>
      <c r="D103" s="19">
        <v>0</v>
      </c>
      <c r="E103" s="19">
        <f aca="true" t="shared" si="4" ref="E103:E122">PRODUCT(C115,D103)</f>
        <v>0</v>
      </c>
    </row>
    <row r="104" spans="1:5" ht="12.75">
      <c r="A104" s="34" t="s">
        <v>12</v>
      </c>
      <c r="B104" s="35" t="s">
        <v>381</v>
      </c>
      <c r="C104" s="37">
        <v>390</v>
      </c>
      <c r="D104" s="19">
        <v>0</v>
      </c>
      <c r="E104" s="19">
        <f t="shared" si="4"/>
        <v>0</v>
      </c>
    </row>
    <row r="105" spans="1:5" ht="22.5">
      <c r="A105" s="34" t="s">
        <v>13</v>
      </c>
      <c r="B105" s="35" t="s">
        <v>381</v>
      </c>
      <c r="C105" s="37" t="s">
        <v>14</v>
      </c>
      <c r="D105" s="19">
        <v>0</v>
      </c>
      <c r="E105" s="19">
        <f t="shared" si="4"/>
        <v>0</v>
      </c>
    </row>
    <row r="106" spans="1:5" ht="12.75">
      <c r="A106" s="34" t="s">
        <v>15</v>
      </c>
      <c r="B106" s="35" t="s">
        <v>381</v>
      </c>
      <c r="C106" s="37">
        <v>60</v>
      </c>
      <c r="D106" s="19">
        <v>0</v>
      </c>
      <c r="E106" s="19">
        <f t="shared" si="4"/>
        <v>0</v>
      </c>
    </row>
    <row r="107" spans="1:5" ht="12.75">
      <c r="A107" s="34" t="s">
        <v>16</v>
      </c>
      <c r="B107" s="35" t="s">
        <v>381</v>
      </c>
      <c r="C107" s="37">
        <v>60</v>
      </c>
      <c r="D107" s="19">
        <v>0</v>
      </c>
      <c r="E107" s="19">
        <f t="shared" si="4"/>
        <v>0</v>
      </c>
    </row>
    <row r="108" spans="1:5" ht="12.75">
      <c r="A108" s="34" t="s">
        <v>17</v>
      </c>
      <c r="B108" s="35" t="s">
        <v>381</v>
      </c>
      <c r="C108" s="37">
        <v>182</v>
      </c>
      <c r="D108" s="19">
        <v>0</v>
      </c>
      <c r="E108" s="19">
        <f t="shared" si="4"/>
        <v>0</v>
      </c>
    </row>
    <row r="109" spans="1:5" ht="12.75">
      <c r="A109" s="34" t="s">
        <v>18</v>
      </c>
      <c r="B109" s="35" t="s">
        <v>381</v>
      </c>
      <c r="C109" s="37">
        <v>100</v>
      </c>
      <c r="D109" s="19">
        <v>0</v>
      </c>
      <c r="E109" s="19">
        <f t="shared" si="4"/>
        <v>0</v>
      </c>
    </row>
    <row r="110" spans="1:5" ht="12.75">
      <c r="A110" s="34" t="s">
        <v>344</v>
      </c>
      <c r="B110" s="35" t="s">
        <v>381</v>
      </c>
      <c r="C110" s="37">
        <v>220</v>
      </c>
      <c r="D110" s="19">
        <v>0</v>
      </c>
      <c r="E110" s="19">
        <f t="shared" si="4"/>
        <v>0</v>
      </c>
    </row>
    <row r="111" spans="1:5" ht="12.75">
      <c r="A111" s="34" t="s">
        <v>369</v>
      </c>
      <c r="B111" s="35" t="s">
        <v>381</v>
      </c>
      <c r="C111" s="37">
        <v>650</v>
      </c>
      <c r="D111" s="19">
        <v>0</v>
      </c>
      <c r="E111" s="19">
        <f t="shared" si="4"/>
        <v>0</v>
      </c>
    </row>
    <row r="112" spans="1:5" ht="12.75">
      <c r="A112" s="34" t="s">
        <v>19</v>
      </c>
      <c r="B112" s="35" t="s">
        <v>381</v>
      </c>
      <c r="C112" s="37">
        <v>760</v>
      </c>
      <c r="D112" s="19">
        <v>0</v>
      </c>
      <c r="E112" s="19">
        <f t="shared" si="4"/>
        <v>0</v>
      </c>
    </row>
    <row r="113" spans="1:5" ht="12.75">
      <c r="A113" s="34" t="s">
        <v>20</v>
      </c>
      <c r="B113" s="35" t="s">
        <v>381</v>
      </c>
      <c r="C113" s="37">
        <v>860</v>
      </c>
      <c r="D113" s="19">
        <v>0</v>
      </c>
      <c r="E113" s="19">
        <f t="shared" si="4"/>
        <v>0</v>
      </c>
    </row>
    <row r="114" spans="1:5" ht="12.75">
      <c r="A114" s="34" t="s">
        <v>340</v>
      </c>
      <c r="B114" s="35" t="s">
        <v>383</v>
      </c>
      <c r="C114" s="37" t="s">
        <v>309</v>
      </c>
      <c r="D114" s="19">
        <v>0</v>
      </c>
      <c r="E114" s="19">
        <f t="shared" si="4"/>
        <v>0</v>
      </c>
    </row>
    <row r="115" spans="1:5" ht="12.75">
      <c r="A115" s="34" t="s">
        <v>341</v>
      </c>
      <c r="B115" s="35" t="s">
        <v>381</v>
      </c>
      <c r="C115" s="37">
        <v>1000</v>
      </c>
      <c r="D115" s="19">
        <v>0</v>
      </c>
      <c r="E115" s="19">
        <f t="shared" si="4"/>
        <v>0</v>
      </c>
    </row>
    <row r="116" spans="1:5" ht="12.75">
      <c r="A116" s="34" t="s">
        <v>342</v>
      </c>
      <c r="B116" s="35" t="s">
        <v>381</v>
      </c>
      <c r="C116" s="37">
        <v>1000</v>
      </c>
      <c r="D116" s="19">
        <v>0</v>
      </c>
      <c r="E116" s="19">
        <f t="shared" si="4"/>
        <v>0</v>
      </c>
    </row>
    <row r="117" spans="1:5" ht="12.75">
      <c r="A117" s="34" t="s">
        <v>21</v>
      </c>
      <c r="B117" s="35" t="s">
        <v>22</v>
      </c>
      <c r="C117" s="37">
        <v>210</v>
      </c>
      <c r="D117" s="19">
        <v>0</v>
      </c>
      <c r="E117" s="19">
        <f t="shared" si="4"/>
        <v>0</v>
      </c>
    </row>
    <row r="118" spans="1:5" ht="12.75">
      <c r="A118" s="34" t="s">
        <v>23</v>
      </c>
      <c r="B118" s="35" t="s">
        <v>22</v>
      </c>
      <c r="C118" s="37">
        <v>564</v>
      </c>
      <c r="D118" s="19">
        <v>0</v>
      </c>
      <c r="E118" s="19">
        <f t="shared" si="4"/>
        <v>0</v>
      </c>
    </row>
    <row r="119" spans="1:5" ht="12.75">
      <c r="A119" s="34" t="s">
        <v>343</v>
      </c>
      <c r="B119" s="35" t="s">
        <v>22</v>
      </c>
      <c r="C119" s="37">
        <v>706</v>
      </c>
      <c r="D119" s="19">
        <v>0</v>
      </c>
      <c r="E119" s="19">
        <f t="shared" si="4"/>
        <v>0</v>
      </c>
    </row>
    <row r="120" spans="1:5" ht="12.75">
      <c r="A120" s="34" t="s">
        <v>24</v>
      </c>
      <c r="B120" s="35" t="s">
        <v>381</v>
      </c>
      <c r="C120" s="37">
        <v>1260</v>
      </c>
      <c r="D120" s="19">
        <v>0</v>
      </c>
      <c r="E120" s="19">
        <f t="shared" si="4"/>
        <v>0</v>
      </c>
    </row>
    <row r="121" spans="1:5" ht="12.75">
      <c r="A121" s="34" t="s">
        <v>25</v>
      </c>
      <c r="B121" s="35" t="s">
        <v>381</v>
      </c>
      <c r="C121" s="37">
        <v>1180</v>
      </c>
      <c r="D121" s="19">
        <v>0</v>
      </c>
      <c r="E121" s="19">
        <f t="shared" si="4"/>
        <v>0</v>
      </c>
    </row>
    <row r="122" spans="1:5" ht="12.75">
      <c r="A122" s="34" t="s">
        <v>26</v>
      </c>
      <c r="B122" s="35" t="s">
        <v>381</v>
      </c>
      <c r="C122" s="37">
        <v>1490</v>
      </c>
      <c r="D122" s="19">
        <v>0</v>
      </c>
      <c r="E122" s="19">
        <f t="shared" si="4"/>
        <v>0</v>
      </c>
    </row>
    <row r="123" spans="1:5" ht="12.75">
      <c r="A123" s="34" t="s">
        <v>27</v>
      </c>
      <c r="B123" s="35" t="s">
        <v>381</v>
      </c>
      <c r="C123" s="37">
        <v>1400</v>
      </c>
      <c r="D123" s="19">
        <v>0</v>
      </c>
      <c r="E123" s="19">
        <v>0</v>
      </c>
    </row>
    <row r="124" spans="1:6" ht="12.75">
      <c r="A124" s="34" t="s">
        <v>28</v>
      </c>
      <c r="B124" s="35" t="s">
        <v>381</v>
      </c>
      <c r="C124" s="37">
        <v>1830</v>
      </c>
      <c r="D124" s="19">
        <v>0</v>
      </c>
      <c r="E124" s="19">
        <v>0</v>
      </c>
      <c r="F124" t="s">
        <v>370</v>
      </c>
    </row>
    <row r="125" spans="1:5" ht="12.75">
      <c r="A125" s="34" t="s">
        <v>29</v>
      </c>
      <c r="B125" s="35" t="s">
        <v>381</v>
      </c>
      <c r="C125" s="37">
        <v>60</v>
      </c>
      <c r="D125" s="19">
        <v>0</v>
      </c>
      <c r="E125" s="19">
        <f aca="true" t="shared" si="5" ref="E125:E134">PRODUCT(C138,D125)</f>
        <v>0</v>
      </c>
    </row>
    <row r="126" spans="1:5" ht="12.75">
      <c r="A126" s="34" t="s">
        <v>30</v>
      </c>
      <c r="B126" s="35" t="s">
        <v>381</v>
      </c>
      <c r="C126" s="37">
        <v>350</v>
      </c>
      <c r="D126" s="19">
        <v>0</v>
      </c>
      <c r="E126" s="19">
        <f t="shared" si="5"/>
        <v>0</v>
      </c>
    </row>
    <row r="127" spans="1:5" ht="12.75">
      <c r="A127" s="34" t="s">
        <v>31</v>
      </c>
      <c r="B127" s="35" t="s">
        <v>381</v>
      </c>
      <c r="C127" s="37">
        <v>450</v>
      </c>
      <c r="D127" s="19">
        <v>0</v>
      </c>
      <c r="E127" s="19">
        <f t="shared" si="5"/>
        <v>0</v>
      </c>
    </row>
    <row r="128" spans="1:5" ht="12.75">
      <c r="A128" s="34" t="s">
        <v>32</v>
      </c>
      <c r="B128" s="35" t="s">
        <v>381</v>
      </c>
      <c r="C128" s="37">
        <v>600</v>
      </c>
      <c r="D128" s="19">
        <v>0</v>
      </c>
      <c r="E128" s="19">
        <f t="shared" si="5"/>
        <v>0</v>
      </c>
    </row>
    <row r="129" spans="1:5" ht="12.75">
      <c r="A129" s="34" t="s">
        <v>33</v>
      </c>
      <c r="B129" s="35" t="s">
        <v>381</v>
      </c>
      <c r="C129" s="37">
        <v>240</v>
      </c>
      <c r="D129" s="19">
        <v>0</v>
      </c>
      <c r="E129" s="19">
        <f t="shared" si="5"/>
        <v>0</v>
      </c>
    </row>
    <row r="130" spans="1:5" ht="12.75">
      <c r="A130" s="34" t="s">
        <v>34</v>
      </c>
      <c r="B130" s="35" t="s">
        <v>381</v>
      </c>
      <c r="C130" s="37">
        <v>230</v>
      </c>
      <c r="D130" s="19">
        <v>0</v>
      </c>
      <c r="E130" s="19">
        <f t="shared" si="5"/>
        <v>0</v>
      </c>
    </row>
    <row r="131" spans="1:5" ht="12.75">
      <c r="A131" s="34" t="s">
        <v>35</v>
      </c>
      <c r="B131" s="35" t="s">
        <v>381</v>
      </c>
      <c r="C131" s="37">
        <v>174</v>
      </c>
      <c r="D131" s="19">
        <v>0</v>
      </c>
      <c r="E131" s="19">
        <f t="shared" si="5"/>
        <v>0</v>
      </c>
    </row>
    <row r="132" spans="1:5" ht="12.75">
      <c r="A132" s="34" t="s">
        <v>36</v>
      </c>
      <c r="B132" s="35" t="s">
        <v>22</v>
      </c>
      <c r="C132" s="37">
        <v>95</v>
      </c>
      <c r="D132" s="19">
        <v>0</v>
      </c>
      <c r="E132" s="19">
        <f t="shared" si="5"/>
        <v>0</v>
      </c>
    </row>
    <row r="133" spans="1:5" ht="12.75">
      <c r="A133" s="34" t="s">
        <v>37</v>
      </c>
      <c r="B133" s="35" t="s">
        <v>22</v>
      </c>
      <c r="C133" s="37">
        <v>115</v>
      </c>
      <c r="D133" s="19">
        <v>0</v>
      </c>
      <c r="E133" s="19">
        <f t="shared" si="5"/>
        <v>0</v>
      </c>
    </row>
    <row r="134" spans="1:5" ht="12.75">
      <c r="A134" s="34" t="s">
        <v>38</v>
      </c>
      <c r="B134" s="35" t="s">
        <v>381</v>
      </c>
      <c r="C134" s="37">
        <v>730</v>
      </c>
      <c r="D134" s="19">
        <v>0</v>
      </c>
      <c r="E134" s="19">
        <f t="shared" si="5"/>
        <v>0</v>
      </c>
    </row>
    <row r="135" spans="1:5" ht="12.75">
      <c r="A135" s="52"/>
      <c r="B135" s="53"/>
      <c r="C135" s="53"/>
      <c r="D135" s="28"/>
      <c r="E135" s="29"/>
    </row>
    <row r="136" spans="1:5" ht="12.75">
      <c r="A136" s="84"/>
      <c r="B136" s="84"/>
      <c r="C136" s="84"/>
      <c r="D136" s="30"/>
      <c r="E136" s="31"/>
    </row>
    <row r="137" spans="1:5" ht="12.75">
      <c r="A137" s="70" t="s">
        <v>40</v>
      </c>
      <c r="B137" s="71"/>
      <c r="C137" s="71"/>
      <c r="D137" s="32"/>
      <c r="E137" s="33"/>
    </row>
    <row r="138" spans="1:5" ht="12.75">
      <c r="A138" s="34" t="s">
        <v>41</v>
      </c>
      <c r="B138" s="35" t="s">
        <v>42</v>
      </c>
      <c r="C138" s="37">
        <v>1340</v>
      </c>
      <c r="D138" s="19">
        <v>0</v>
      </c>
      <c r="E138" s="19">
        <f aca="true" t="shared" si="6" ref="E138:E152">PRODUCT(C150,D138)</f>
        <v>0</v>
      </c>
    </row>
    <row r="139" spans="1:5" ht="12.75">
      <c r="A139" s="34" t="s">
        <v>43</v>
      </c>
      <c r="B139" s="35" t="s">
        <v>42</v>
      </c>
      <c r="C139" s="37">
        <v>1890</v>
      </c>
      <c r="D139" s="19">
        <v>0</v>
      </c>
      <c r="E139" s="19">
        <f t="shared" si="6"/>
        <v>0</v>
      </c>
    </row>
    <row r="140" spans="1:5" ht="12.75">
      <c r="A140" s="34" t="s">
        <v>44</v>
      </c>
      <c r="B140" s="35" t="s">
        <v>42</v>
      </c>
      <c r="C140" s="37">
        <v>870</v>
      </c>
      <c r="D140" s="19">
        <v>0</v>
      </c>
      <c r="E140" s="19">
        <f t="shared" si="6"/>
        <v>0</v>
      </c>
    </row>
    <row r="141" spans="1:5" ht="12.75">
      <c r="A141" s="34" t="s">
        <v>45</v>
      </c>
      <c r="B141" s="35" t="s">
        <v>42</v>
      </c>
      <c r="C141" s="37">
        <v>1750</v>
      </c>
      <c r="D141" s="19">
        <v>0</v>
      </c>
      <c r="E141" s="19">
        <f t="shared" si="6"/>
        <v>0</v>
      </c>
    </row>
    <row r="142" spans="1:5" ht="12.75">
      <c r="A142" s="34" t="s">
        <v>46</v>
      </c>
      <c r="B142" s="35" t="s">
        <v>42</v>
      </c>
      <c r="C142" s="37">
        <v>2840</v>
      </c>
      <c r="D142" s="19">
        <v>0</v>
      </c>
      <c r="E142" s="19">
        <f t="shared" si="6"/>
        <v>0</v>
      </c>
    </row>
    <row r="143" spans="1:5" ht="12.75">
      <c r="A143" s="34" t="s">
        <v>47</v>
      </c>
      <c r="B143" s="35" t="s">
        <v>42</v>
      </c>
      <c r="C143" s="37">
        <v>1300</v>
      </c>
      <c r="D143" s="19">
        <v>0</v>
      </c>
      <c r="E143" s="19">
        <f t="shared" si="6"/>
        <v>0</v>
      </c>
    </row>
    <row r="144" spans="1:5" ht="12.75">
      <c r="A144" s="34" t="s">
        <v>48</v>
      </c>
      <c r="B144" s="35" t="s">
        <v>381</v>
      </c>
      <c r="C144" s="37">
        <v>4230</v>
      </c>
      <c r="D144" s="19">
        <v>0</v>
      </c>
      <c r="E144" s="19">
        <f t="shared" si="6"/>
        <v>0</v>
      </c>
    </row>
    <row r="145" spans="1:5" ht="12.75">
      <c r="A145" s="34" t="s">
        <v>49</v>
      </c>
      <c r="B145" s="35" t="s">
        <v>381</v>
      </c>
      <c r="C145" s="37">
        <v>1080</v>
      </c>
      <c r="D145" s="19">
        <v>0</v>
      </c>
      <c r="E145" s="19">
        <f t="shared" si="6"/>
        <v>0</v>
      </c>
    </row>
    <row r="146" spans="1:5" ht="12.75">
      <c r="A146" s="34" t="s">
        <v>50</v>
      </c>
      <c r="B146" s="35" t="s">
        <v>381</v>
      </c>
      <c r="C146" s="37">
        <v>720</v>
      </c>
      <c r="D146" s="19">
        <v>0</v>
      </c>
      <c r="E146" s="19">
        <f t="shared" si="6"/>
        <v>0</v>
      </c>
    </row>
    <row r="147" spans="1:5" ht="12.75">
      <c r="A147" s="34" t="s">
        <v>51</v>
      </c>
      <c r="B147" s="35" t="s">
        <v>42</v>
      </c>
      <c r="C147" s="37">
        <v>6000</v>
      </c>
      <c r="D147" s="19">
        <v>0</v>
      </c>
      <c r="E147" s="19">
        <f t="shared" si="6"/>
        <v>0</v>
      </c>
    </row>
    <row r="148" spans="1:5" ht="12.75">
      <c r="A148" s="34" t="s">
        <v>52</v>
      </c>
      <c r="B148" s="35" t="s">
        <v>42</v>
      </c>
      <c r="C148" s="37">
        <v>580</v>
      </c>
      <c r="D148" s="19">
        <v>0</v>
      </c>
      <c r="E148" s="19">
        <f t="shared" si="6"/>
        <v>0</v>
      </c>
    </row>
    <row r="149" spans="1:5" ht="12.75">
      <c r="A149" s="34" t="s">
        <v>53</v>
      </c>
      <c r="B149" s="35" t="s">
        <v>42</v>
      </c>
      <c r="C149" s="37">
        <v>1160</v>
      </c>
      <c r="D149" s="19">
        <v>0</v>
      </c>
      <c r="E149" s="19">
        <f t="shared" si="6"/>
        <v>0</v>
      </c>
    </row>
    <row r="150" spans="1:5" ht="22.5">
      <c r="A150" s="34" t="s">
        <v>54</v>
      </c>
      <c r="B150" s="35" t="s">
        <v>381</v>
      </c>
      <c r="C150" s="37" t="s">
        <v>55</v>
      </c>
      <c r="D150" s="19">
        <v>0</v>
      </c>
      <c r="E150" s="19">
        <f t="shared" si="6"/>
        <v>0</v>
      </c>
    </row>
    <row r="151" spans="1:5" ht="22.5">
      <c r="A151" s="34" t="s">
        <v>56</v>
      </c>
      <c r="B151" s="35" t="s">
        <v>381</v>
      </c>
      <c r="C151" s="37" t="s">
        <v>57</v>
      </c>
      <c r="D151" s="19">
        <v>0</v>
      </c>
      <c r="E151" s="19">
        <f t="shared" si="6"/>
        <v>0</v>
      </c>
    </row>
    <row r="152" spans="1:5" ht="12.75">
      <c r="A152" s="34" t="s">
        <v>58</v>
      </c>
      <c r="B152" s="35" t="s">
        <v>381</v>
      </c>
      <c r="C152" s="37" t="s">
        <v>59</v>
      </c>
      <c r="D152" s="19">
        <v>0</v>
      </c>
      <c r="E152" s="19">
        <f t="shared" si="6"/>
        <v>0</v>
      </c>
    </row>
    <row r="153" spans="1:5" ht="12.75">
      <c r="A153" s="34" t="s">
        <v>60</v>
      </c>
      <c r="B153" s="35" t="s">
        <v>381</v>
      </c>
      <c r="C153" s="37" t="s">
        <v>61</v>
      </c>
      <c r="D153" s="19">
        <v>0</v>
      </c>
      <c r="E153" s="19">
        <v>0</v>
      </c>
    </row>
    <row r="154" spans="1:5" ht="12.75">
      <c r="A154" s="34" t="s">
        <v>62</v>
      </c>
      <c r="B154" s="35" t="s">
        <v>381</v>
      </c>
      <c r="C154" s="37">
        <v>320</v>
      </c>
      <c r="D154" s="19">
        <v>0</v>
      </c>
      <c r="E154" s="19">
        <f aca="true" t="shared" si="7" ref="E154:E195">PRODUCT(C166,D154)</f>
        <v>0</v>
      </c>
    </row>
    <row r="155" spans="1:5" ht="22.5">
      <c r="A155" s="34" t="s">
        <v>63</v>
      </c>
      <c r="B155" s="35" t="s">
        <v>381</v>
      </c>
      <c r="C155" s="37">
        <v>600</v>
      </c>
      <c r="D155" s="19">
        <v>0</v>
      </c>
      <c r="E155" s="19">
        <f t="shared" si="7"/>
        <v>0</v>
      </c>
    </row>
    <row r="156" spans="1:5" ht="12.75">
      <c r="A156" s="34" t="s">
        <v>64</v>
      </c>
      <c r="B156" s="35" t="s">
        <v>381</v>
      </c>
      <c r="C156" s="37">
        <v>90</v>
      </c>
      <c r="D156" s="19">
        <v>0</v>
      </c>
      <c r="E156" s="19">
        <f t="shared" si="7"/>
        <v>0</v>
      </c>
    </row>
    <row r="157" spans="1:5" ht="12.75">
      <c r="A157" s="34" t="s">
        <v>65</v>
      </c>
      <c r="B157" s="35" t="s">
        <v>381</v>
      </c>
      <c r="C157" s="37">
        <v>312</v>
      </c>
      <c r="D157" s="19">
        <v>0</v>
      </c>
      <c r="E157" s="19">
        <f t="shared" si="7"/>
        <v>0</v>
      </c>
    </row>
    <row r="158" spans="1:5" ht="12.75">
      <c r="A158" s="34" t="s">
        <v>66</v>
      </c>
      <c r="B158" s="35" t="s">
        <v>22</v>
      </c>
      <c r="C158" s="37">
        <v>580</v>
      </c>
      <c r="D158" s="19">
        <v>0</v>
      </c>
      <c r="E158" s="19">
        <f t="shared" si="7"/>
        <v>0</v>
      </c>
    </row>
    <row r="159" spans="1:5" ht="12.75">
      <c r="A159" s="34" t="s">
        <v>67</v>
      </c>
      <c r="B159" s="35" t="s">
        <v>381</v>
      </c>
      <c r="C159" s="37">
        <v>1450</v>
      </c>
      <c r="D159" s="19">
        <v>0</v>
      </c>
      <c r="E159" s="19">
        <f t="shared" si="7"/>
        <v>0</v>
      </c>
    </row>
    <row r="160" spans="1:5" ht="12.75">
      <c r="A160" s="34" t="s">
        <v>68</v>
      </c>
      <c r="B160" s="35" t="s">
        <v>381</v>
      </c>
      <c r="C160" s="37">
        <v>2900</v>
      </c>
      <c r="D160" s="19">
        <v>0</v>
      </c>
      <c r="E160" s="19">
        <f t="shared" si="7"/>
        <v>0</v>
      </c>
    </row>
    <row r="161" spans="1:5" ht="12.75">
      <c r="A161" s="34" t="s">
        <v>69</v>
      </c>
      <c r="B161" s="35" t="s">
        <v>42</v>
      </c>
      <c r="C161" s="37">
        <v>700</v>
      </c>
      <c r="D161" s="19">
        <v>0</v>
      </c>
      <c r="E161" s="19">
        <f t="shared" si="7"/>
        <v>0</v>
      </c>
    </row>
    <row r="162" spans="1:5" ht="12.75">
      <c r="A162" s="34" t="s">
        <v>70</v>
      </c>
      <c r="B162" s="35" t="s">
        <v>381</v>
      </c>
      <c r="C162" s="37">
        <v>320</v>
      </c>
      <c r="D162" s="19">
        <v>0</v>
      </c>
      <c r="E162" s="19">
        <f t="shared" si="7"/>
        <v>0</v>
      </c>
    </row>
    <row r="163" spans="1:5" ht="12.75">
      <c r="A163" s="34" t="s">
        <v>71</v>
      </c>
      <c r="B163" s="35" t="s">
        <v>381</v>
      </c>
      <c r="C163" s="37">
        <v>390</v>
      </c>
      <c r="D163" s="19">
        <v>0</v>
      </c>
      <c r="E163" s="19">
        <f t="shared" si="7"/>
        <v>0</v>
      </c>
    </row>
    <row r="164" spans="1:5" ht="12.75">
      <c r="A164" s="34" t="s">
        <v>72</v>
      </c>
      <c r="B164" s="35" t="s">
        <v>381</v>
      </c>
      <c r="C164" s="37">
        <v>730</v>
      </c>
      <c r="D164" s="19">
        <v>0</v>
      </c>
      <c r="E164" s="19">
        <f t="shared" si="7"/>
        <v>0</v>
      </c>
    </row>
    <row r="165" spans="1:5" ht="12.75">
      <c r="A165" s="34" t="s">
        <v>310</v>
      </c>
      <c r="B165" s="35" t="s">
        <v>384</v>
      </c>
      <c r="C165" s="37" t="s">
        <v>311</v>
      </c>
      <c r="D165" s="19">
        <v>0</v>
      </c>
      <c r="E165" s="19">
        <f t="shared" si="7"/>
        <v>0</v>
      </c>
    </row>
    <row r="166" spans="1:5" ht="12.75">
      <c r="A166" s="34" t="s">
        <v>73</v>
      </c>
      <c r="B166" s="35" t="s">
        <v>381</v>
      </c>
      <c r="C166" s="37">
        <v>156</v>
      </c>
      <c r="D166" s="19">
        <v>0</v>
      </c>
      <c r="E166" s="19">
        <f t="shared" si="7"/>
        <v>0</v>
      </c>
    </row>
    <row r="167" spans="1:5" ht="12.75">
      <c r="A167" s="34" t="s">
        <v>74</v>
      </c>
      <c r="B167" s="35" t="s">
        <v>381</v>
      </c>
      <c r="C167" s="37">
        <v>60</v>
      </c>
      <c r="D167" s="19">
        <v>0</v>
      </c>
      <c r="E167" s="19">
        <f t="shared" si="7"/>
        <v>0</v>
      </c>
    </row>
    <row r="168" spans="1:5" ht="12.75">
      <c r="A168" s="34" t="s">
        <v>75</v>
      </c>
      <c r="B168" s="35" t="s">
        <v>22</v>
      </c>
      <c r="C168" s="37">
        <v>40</v>
      </c>
      <c r="D168" s="19">
        <v>0</v>
      </c>
      <c r="E168" s="19">
        <f t="shared" si="7"/>
        <v>0</v>
      </c>
    </row>
    <row r="169" spans="1:5" ht="12.75">
      <c r="A169" s="34" t="s">
        <v>76</v>
      </c>
      <c r="B169" s="35" t="s">
        <v>381</v>
      </c>
      <c r="C169" s="37">
        <v>40</v>
      </c>
      <c r="D169" s="19">
        <v>0</v>
      </c>
      <c r="E169" s="19">
        <f t="shared" si="7"/>
        <v>0</v>
      </c>
    </row>
    <row r="170" spans="1:5" ht="12.75">
      <c r="A170" s="34" t="s">
        <v>77</v>
      </c>
      <c r="B170" s="35" t="s">
        <v>381</v>
      </c>
      <c r="C170" s="37">
        <v>100</v>
      </c>
      <c r="D170" s="19">
        <v>0</v>
      </c>
      <c r="E170" s="19">
        <f t="shared" si="7"/>
        <v>0</v>
      </c>
    </row>
    <row r="171" spans="1:5" ht="12.75">
      <c r="A171" s="34" t="s">
        <v>78</v>
      </c>
      <c r="B171" s="35" t="s">
        <v>381</v>
      </c>
      <c r="C171" s="37">
        <v>210</v>
      </c>
      <c r="D171" s="19">
        <v>0</v>
      </c>
      <c r="E171" s="19">
        <f t="shared" si="7"/>
        <v>0</v>
      </c>
    </row>
    <row r="172" spans="1:5" ht="12.75">
      <c r="A172" s="34" t="s">
        <v>79</v>
      </c>
      <c r="B172" s="35" t="s">
        <v>381</v>
      </c>
      <c r="C172" s="37">
        <v>280</v>
      </c>
      <c r="D172" s="19">
        <v>0</v>
      </c>
      <c r="E172" s="19">
        <f t="shared" si="7"/>
        <v>0</v>
      </c>
    </row>
    <row r="173" spans="1:5" ht="12.75">
      <c r="A173" s="34" t="s">
        <v>80</v>
      </c>
      <c r="B173" s="35" t="s">
        <v>381</v>
      </c>
      <c r="C173" s="37">
        <v>180</v>
      </c>
      <c r="D173" s="19">
        <v>0</v>
      </c>
      <c r="E173" s="19">
        <f t="shared" si="7"/>
        <v>0</v>
      </c>
    </row>
    <row r="174" spans="1:5" ht="12.75">
      <c r="A174" s="34" t="s">
        <v>81</v>
      </c>
      <c r="B174" s="35" t="s">
        <v>381</v>
      </c>
      <c r="C174" s="37">
        <v>180</v>
      </c>
      <c r="D174" s="19">
        <v>0</v>
      </c>
      <c r="E174" s="19">
        <f t="shared" si="7"/>
        <v>0</v>
      </c>
    </row>
    <row r="175" spans="1:5" ht="12.75">
      <c r="A175" s="34" t="s">
        <v>82</v>
      </c>
      <c r="B175" s="35" t="s">
        <v>381</v>
      </c>
      <c r="C175" s="37">
        <v>522</v>
      </c>
      <c r="D175" s="19">
        <v>0</v>
      </c>
      <c r="E175" s="19">
        <f t="shared" si="7"/>
        <v>0</v>
      </c>
    </row>
    <row r="176" spans="1:5" ht="12.75">
      <c r="A176" s="34" t="s">
        <v>83</v>
      </c>
      <c r="B176" s="35" t="s">
        <v>381</v>
      </c>
      <c r="C176" s="37">
        <v>190</v>
      </c>
      <c r="D176" s="19">
        <v>0</v>
      </c>
      <c r="E176" s="19">
        <f t="shared" si="7"/>
        <v>0</v>
      </c>
    </row>
    <row r="177" spans="1:5" ht="12.75">
      <c r="A177" s="34" t="s">
        <v>84</v>
      </c>
      <c r="B177" s="35" t="s">
        <v>381</v>
      </c>
      <c r="C177" s="37">
        <v>290</v>
      </c>
      <c r="D177" s="19">
        <v>0</v>
      </c>
      <c r="E177" s="19">
        <f t="shared" si="7"/>
        <v>0</v>
      </c>
    </row>
    <row r="178" spans="1:5" ht="12.75">
      <c r="A178" s="34" t="s">
        <v>85</v>
      </c>
      <c r="B178" s="35" t="s">
        <v>381</v>
      </c>
      <c r="C178" s="37">
        <v>220</v>
      </c>
      <c r="D178" s="19">
        <v>0</v>
      </c>
      <c r="E178" s="19">
        <v>0</v>
      </c>
    </row>
    <row r="179" spans="1:5" ht="12.75">
      <c r="A179" s="34" t="s">
        <v>86</v>
      </c>
      <c r="B179" s="35" t="s">
        <v>381</v>
      </c>
      <c r="C179" s="37">
        <v>120</v>
      </c>
      <c r="D179" s="19">
        <v>0</v>
      </c>
      <c r="E179" s="19">
        <f aca="true" t="shared" si="8" ref="E179:E189">PRODUCT(C190,D179)</f>
        <v>0</v>
      </c>
    </row>
    <row r="180" spans="1:5" ht="12.75">
      <c r="A180" s="34" t="s">
        <v>87</v>
      </c>
      <c r="B180" s="35" t="s">
        <v>381</v>
      </c>
      <c r="C180" s="37">
        <v>230</v>
      </c>
      <c r="D180" s="19">
        <v>0</v>
      </c>
      <c r="E180" s="19">
        <f t="shared" si="8"/>
        <v>0</v>
      </c>
    </row>
    <row r="181" spans="1:5" ht="14.25" customHeight="1">
      <c r="A181" s="34" t="s">
        <v>88</v>
      </c>
      <c r="B181" s="35" t="s">
        <v>381</v>
      </c>
      <c r="C181" s="37">
        <v>3480</v>
      </c>
      <c r="D181" s="19">
        <v>0</v>
      </c>
      <c r="E181" s="19">
        <f t="shared" si="8"/>
        <v>0</v>
      </c>
    </row>
    <row r="182" spans="1:5" ht="12.75">
      <c r="A182" s="34" t="s">
        <v>89</v>
      </c>
      <c r="B182" s="35" t="s">
        <v>22</v>
      </c>
      <c r="C182" s="37">
        <v>70</v>
      </c>
      <c r="D182" s="19">
        <v>0</v>
      </c>
      <c r="E182" s="19">
        <f t="shared" si="8"/>
        <v>0</v>
      </c>
    </row>
    <row r="183" spans="1:5" ht="12.75">
      <c r="A183" s="34" t="s">
        <v>90</v>
      </c>
      <c r="B183" s="35" t="s">
        <v>91</v>
      </c>
      <c r="C183" s="37">
        <v>90</v>
      </c>
      <c r="D183" s="19">
        <v>0</v>
      </c>
      <c r="E183" s="19">
        <f t="shared" si="8"/>
        <v>0</v>
      </c>
    </row>
    <row r="184" spans="1:5" ht="12.75">
      <c r="A184" s="34" t="s">
        <v>92</v>
      </c>
      <c r="B184" s="35" t="s">
        <v>381</v>
      </c>
      <c r="C184" s="37">
        <v>160</v>
      </c>
      <c r="D184" s="19">
        <v>0</v>
      </c>
      <c r="E184" s="19">
        <f t="shared" si="8"/>
        <v>0</v>
      </c>
    </row>
    <row r="185" spans="1:5" ht="12.75">
      <c r="A185" s="34" t="s">
        <v>93</v>
      </c>
      <c r="B185" s="35" t="s">
        <v>381</v>
      </c>
      <c r="C185" s="37" t="s">
        <v>94</v>
      </c>
      <c r="D185" s="19">
        <v>0</v>
      </c>
      <c r="E185" s="19">
        <f t="shared" si="8"/>
        <v>0</v>
      </c>
    </row>
    <row r="186" spans="1:5" ht="12.75">
      <c r="A186" s="34" t="s">
        <v>307</v>
      </c>
      <c r="B186" s="35" t="s">
        <v>381</v>
      </c>
      <c r="C186" s="37">
        <v>780</v>
      </c>
      <c r="D186" s="19">
        <v>0</v>
      </c>
      <c r="E186" s="19">
        <f t="shared" si="8"/>
        <v>0</v>
      </c>
    </row>
    <row r="187" spans="1:5" ht="12.75">
      <c r="A187" s="34" t="s">
        <v>96</v>
      </c>
      <c r="B187" s="35" t="s">
        <v>381</v>
      </c>
      <c r="C187" s="37">
        <v>800</v>
      </c>
      <c r="D187" s="19">
        <v>0</v>
      </c>
      <c r="E187" s="19">
        <f t="shared" si="8"/>
        <v>0</v>
      </c>
    </row>
    <row r="188" spans="1:5" ht="12.75">
      <c r="A188" s="34" t="s">
        <v>97</v>
      </c>
      <c r="B188" s="35" t="s">
        <v>381</v>
      </c>
      <c r="C188" s="37">
        <v>980</v>
      </c>
      <c r="D188" s="19">
        <v>0</v>
      </c>
      <c r="E188" s="19">
        <f t="shared" si="8"/>
        <v>0</v>
      </c>
    </row>
    <row r="189" spans="1:5" ht="12.75">
      <c r="A189" s="34" t="s">
        <v>98</v>
      </c>
      <c r="B189" s="35" t="s">
        <v>99</v>
      </c>
      <c r="C189" s="37">
        <v>210</v>
      </c>
      <c r="D189" s="19">
        <v>0</v>
      </c>
      <c r="E189" s="19">
        <f t="shared" si="8"/>
        <v>0</v>
      </c>
    </row>
    <row r="190" spans="1:5" ht="12.75">
      <c r="A190" s="34" t="s">
        <v>95</v>
      </c>
      <c r="B190" s="35" t="s">
        <v>381</v>
      </c>
      <c r="C190" s="37">
        <v>884</v>
      </c>
      <c r="D190" s="19">
        <v>0</v>
      </c>
      <c r="E190" s="19">
        <f t="shared" si="7"/>
        <v>0</v>
      </c>
    </row>
    <row r="191" spans="1:5" ht="12.75">
      <c r="A191" s="34" t="s">
        <v>96</v>
      </c>
      <c r="B191" s="35" t="s">
        <v>381</v>
      </c>
      <c r="C191" s="37">
        <v>1094</v>
      </c>
      <c r="D191" s="19">
        <v>0</v>
      </c>
      <c r="E191" s="19">
        <f t="shared" si="7"/>
        <v>0</v>
      </c>
    </row>
    <row r="192" spans="1:5" ht="12.75">
      <c r="A192" s="34" t="s">
        <v>97</v>
      </c>
      <c r="B192" s="35" t="s">
        <v>381</v>
      </c>
      <c r="C192" s="54" t="s">
        <v>330</v>
      </c>
      <c r="D192" s="19">
        <v>0</v>
      </c>
      <c r="E192" s="19">
        <f t="shared" si="7"/>
        <v>0</v>
      </c>
    </row>
    <row r="193" spans="1:5" ht="12.75">
      <c r="A193" s="34" t="s">
        <v>100</v>
      </c>
      <c r="B193" s="35" t="s">
        <v>381</v>
      </c>
      <c r="C193" s="37">
        <v>1350</v>
      </c>
      <c r="D193" s="19">
        <v>0</v>
      </c>
      <c r="E193" s="19">
        <f t="shared" si="7"/>
        <v>0</v>
      </c>
    </row>
    <row r="194" spans="1:5" ht="12.75">
      <c r="A194" s="34" t="s">
        <v>368</v>
      </c>
      <c r="B194" s="35" t="s">
        <v>381</v>
      </c>
      <c r="C194" s="37">
        <v>1350</v>
      </c>
      <c r="D194" s="19">
        <v>0</v>
      </c>
      <c r="E194" s="19">
        <f t="shared" si="7"/>
        <v>0</v>
      </c>
    </row>
    <row r="195" spans="1:5" ht="12.75">
      <c r="A195" s="34" t="s">
        <v>367</v>
      </c>
      <c r="B195" s="35" t="s">
        <v>381</v>
      </c>
      <c r="C195" s="37">
        <v>1350</v>
      </c>
      <c r="D195" s="19">
        <v>0</v>
      </c>
      <c r="E195" s="19">
        <f t="shared" si="7"/>
        <v>0</v>
      </c>
    </row>
    <row r="196" spans="1:5" ht="12.75">
      <c r="A196" s="34" t="s">
        <v>366</v>
      </c>
      <c r="B196" s="35" t="s">
        <v>381</v>
      </c>
      <c r="C196" s="37">
        <v>1350</v>
      </c>
      <c r="D196" s="19">
        <v>0</v>
      </c>
      <c r="E196" s="19">
        <v>0</v>
      </c>
    </row>
    <row r="197" spans="1:5" ht="12.75">
      <c r="A197" s="34" t="s">
        <v>365</v>
      </c>
      <c r="B197" s="35" t="s">
        <v>381</v>
      </c>
      <c r="C197" s="37">
        <v>1350</v>
      </c>
      <c r="D197" s="19">
        <v>0</v>
      </c>
      <c r="E197" s="19">
        <v>0</v>
      </c>
    </row>
    <row r="198" spans="1:5" ht="12.75">
      <c r="A198" s="34" t="s">
        <v>101</v>
      </c>
      <c r="B198" s="35" t="s">
        <v>381</v>
      </c>
      <c r="C198" s="37">
        <v>980</v>
      </c>
      <c r="D198" s="19">
        <v>0</v>
      </c>
      <c r="E198" s="19">
        <f aca="true" t="shared" si="9" ref="E198:E207">PRODUCT(C211,D198)</f>
        <v>0</v>
      </c>
    </row>
    <row r="199" spans="1:5" ht="12.75">
      <c r="A199" s="34" t="s">
        <v>102</v>
      </c>
      <c r="B199" s="35" t="s">
        <v>381</v>
      </c>
      <c r="C199" s="37">
        <v>1350</v>
      </c>
      <c r="D199" s="19">
        <v>0</v>
      </c>
      <c r="E199" s="19">
        <f t="shared" si="9"/>
        <v>0</v>
      </c>
    </row>
    <row r="200" spans="1:5" ht="12.75">
      <c r="A200" s="34" t="s">
        <v>103</v>
      </c>
      <c r="B200" s="35" t="s">
        <v>22</v>
      </c>
      <c r="C200" s="37">
        <v>448</v>
      </c>
      <c r="D200" s="19">
        <v>0</v>
      </c>
      <c r="E200" s="19">
        <f t="shared" si="9"/>
        <v>0</v>
      </c>
    </row>
    <row r="201" spans="1:5" ht="12.75">
      <c r="A201" s="34" t="s">
        <v>104</v>
      </c>
      <c r="B201" s="35" t="s">
        <v>22</v>
      </c>
      <c r="C201" s="37">
        <v>300</v>
      </c>
      <c r="D201" s="19">
        <v>0</v>
      </c>
      <c r="E201" s="19">
        <f t="shared" si="9"/>
        <v>0</v>
      </c>
    </row>
    <row r="202" spans="1:5" ht="12.75">
      <c r="A202" s="34" t="s">
        <v>105</v>
      </c>
      <c r="B202" s="35" t="s">
        <v>381</v>
      </c>
      <c r="C202" s="37">
        <v>180</v>
      </c>
      <c r="D202" s="19">
        <v>0</v>
      </c>
      <c r="E202" s="19">
        <f t="shared" si="9"/>
        <v>0</v>
      </c>
    </row>
    <row r="203" spans="1:5" ht="12.75">
      <c r="A203" s="34" t="s">
        <v>106</v>
      </c>
      <c r="B203" s="35" t="s">
        <v>381</v>
      </c>
      <c r="C203" s="37">
        <v>260</v>
      </c>
      <c r="D203" s="19">
        <v>0</v>
      </c>
      <c r="E203" s="19">
        <f t="shared" si="9"/>
        <v>0</v>
      </c>
    </row>
    <row r="204" spans="1:5" ht="12.75">
      <c r="A204" s="34" t="s">
        <v>107</v>
      </c>
      <c r="B204" s="35" t="s">
        <v>381</v>
      </c>
      <c r="C204" s="37">
        <v>220</v>
      </c>
      <c r="D204" s="19">
        <v>0</v>
      </c>
      <c r="E204" s="19">
        <f t="shared" si="9"/>
        <v>0</v>
      </c>
    </row>
    <row r="205" spans="1:5" ht="12.75">
      <c r="A205" s="34" t="s">
        <v>108</v>
      </c>
      <c r="B205" s="35" t="s">
        <v>22</v>
      </c>
      <c r="C205" s="37">
        <v>80</v>
      </c>
      <c r="D205" s="19">
        <v>0</v>
      </c>
      <c r="E205" s="19">
        <f t="shared" si="9"/>
        <v>0</v>
      </c>
    </row>
    <row r="206" spans="1:5" ht="22.5">
      <c r="A206" s="34" t="s">
        <v>109</v>
      </c>
      <c r="B206" s="35" t="s">
        <v>381</v>
      </c>
      <c r="C206" s="37">
        <v>290</v>
      </c>
      <c r="D206" s="19">
        <v>0</v>
      </c>
      <c r="E206" s="19">
        <f t="shared" si="9"/>
        <v>0</v>
      </c>
    </row>
    <row r="207" spans="1:5" ht="12.75">
      <c r="A207" s="34" t="s">
        <v>110</v>
      </c>
      <c r="B207" s="35" t="s">
        <v>381</v>
      </c>
      <c r="C207" s="37">
        <v>90</v>
      </c>
      <c r="D207" s="19">
        <v>0</v>
      </c>
      <c r="E207" s="19">
        <f t="shared" si="9"/>
        <v>0</v>
      </c>
    </row>
    <row r="208" spans="1:5" ht="12.75">
      <c r="A208" s="52"/>
      <c r="B208" s="53"/>
      <c r="C208" s="53"/>
      <c r="D208" s="28"/>
      <c r="E208" s="29"/>
    </row>
    <row r="209" spans="1:5" ht="12.75">
      <c r="A209" s="72"/>
      <c r="B209" s="72"/>
      <c r="C209" s="72"/>
      <c r="D209" s="55"/>
      <c r="E209" s="56"/>
    </row>
    <row r="210" spans="1:5" ht="12.75">
      <c r="A210" s="70" t="s">
        <v>111</v>
      </c>
      <c r="B210" s="71"/>
      <c r="C210" s="71"/>
      <c r="D210" s="32"/>
      <c r="E210" s="33"/>
    </row>
    <row r="211" spans="1:5" ht="22.5">
      <c r="A211" s="34" t="s">
        <v>112</v>
      </c>
      <c r="B211" s="35" t="s">
        <v>22</v>
      </c>
      <c r="C211" s="37">
        <v>60</v>
      </c>
      <c r="D211" s="19">
        <v>0</v>
      </c>
      <c r="E211" s="19">
        <f aca="true" t="shared" si="10" ref="E211:E219">PRODUCT(C223,D211)</f>
        <v>0</v>
      </c>
    </row>
    <row r="212" spans="1:5" ht="12.75">
      <c r="A212" s="34" t="s">
        <v>113</v>
      </c>
      <c r="B212" s="35" t="s">
        <v>381</v>
      </c>
      <c r="C212" s="37">
        <v>60</v>
      </c>
      <c r="D212" s="19">
        <v>0</v>
      </c>
      <c r="E212" s="19">
        <f t="shared" si="10"/>
        <v>0</v>
      </c>
    </row>
    <row r="213" spans="1:5" ht="22.5">
      <c r="A213" s="34" t="s">
        <v>114</v>
      </c>
      <c r="B213" s="35" t="s">
        <v>381</v>
      </c>
      <c r="C213" s="37">
        <v>416</v>
      </c>
      <c r="D213" s="19">
        <v>0</v>
      </c>
      <c r="E213" s="19">
        <f t="shared" si="10"/>
        <v>0</v>
      </c>
    </row>
    <row r="214" spans="1:5" ht="22.5">
      <c r="A214" s="34" t="s">
        <v>115</v>
      </c>
      <c r="B214" s="35" t="s">
        <v>381</v>
      </c>
      <c r="C214" s="37">
        <v>590</v>
      </c>
      <c r="D214" s="19">
        <v>0</v>
      </c>
      <c r="E214" s="19">
        <f t="shared" si="10"/>
        <v>0</v>
      </c>
    </row>
    <row r="215" spans="1:5" ht="12.75">
      <c r="A215" s="34" t="s">
        <v>116</v>
      </c>
      <c r="B215" s="35" t="s">
        <v>381</v>
      </c>
      <c r="C215" s="37">
        <v>210</v>
      </c>
      <c r="D215" s="19">
        <v>0</v>
      </c>
      <c r="E215" s="19">
        <f t="shared" si="10"/>
        <v>0</v>
      </c>
    </row>
    <row r="216" spans="1:5" ht="12.75">
      <c r="A216" s="34" t="s">
        <v>117</v>
      </c>
      <c r="B216" s="35" t="s">
        <v>381</v>
      </c>
      <c r="C216" s="37">
        <v>280</v>
      </c>
      <c r="D216" s="19">
        <v>0</v>
      </c>
      <c r="E216" s="19">
        <f t="shared" si="10"/>
        <v>0</v>
      </c>
    </row>
    <row r="217" spans="1:5" ht="12.75">
      <c r="A217" s="34" t="s">
        <v>118</v>
      </c>
      <c r="B217" s="35" t="s">
        <v>381</v>
      </c>
      <c r="C217" s="37">
        <v>190</v>
      </c>
      <c r="D217" s="19">
        <v>0</v>
      </c>
      <c r="E217" s="19">
        <f t="shared" si="10"/>
        <v>0</v>
      </c>
    </row>
    <row r="218" spans="1:5" ht="12.75">
      <c r="A218" s="34" t="s">
        <v>119</v>
      </c>
      <c r="B218" s="35" t="s">
        <v>381</v>
      </c>
      <c r="C218" s="37">
        <v>80</v>
      </c>
      <c r="D218" s="19">
        <v>0</v>
      </c>
      <c r="E218" s="19">
        <f t="shared" si="10"/>
        <v>0</v>
      </c>
    </row>
    <row r="219" spans="1:5" ht="12.75">
      <c r="A219" s="34" t="s">
        <v>120</v>
      </c>
      <c r="B219" s="35" t="s">
        <v>381</v>
      </c>
      <c r="C219" s="37">
        <v>170</v>
      </c>
      <c r="D219" s="19">
        <v>0</v>
      </c>
      <c r="E219" s="19">
        <f t="shared" si="10"/>
        <v>0</v>
      </c>
    </row>
    <row r="220" spans="1:5" ht="22.5">
      <c r="A220" s="34" t="s">
        <v>121</v>
      </c>
      <c r="B220" s="35" t="s">
        <v>381</v>
      </c>
      <c r="C220" s="37">
        <v>400</v>
      </c>
      <c r="D220" s="19">
        <v>0</v>
      </c>
      <c r="E220" s="19">
        <v>0</v>
      </c>
    </row>
    <row r="221" spans="1:5" ht="22.5">
      <c r="A221" s="34" t="s">
        <v>122</v>
      </c>
      <c r="B221" s="35" t="s">
        <v>381</v>
      </c>
      <c r="C221" s="37" t="s">
        <v>123</v>
      </c>
      <c r="D221" s="19">
        <v>0</v>
      </c>
      <c r="E221" s="19">
        <v>0</v>
      </c>
    </row>
    <row r="222" spans="1:5" ht="22.5">
      <c r="A222" s="34" t="s">
        <v>124</v>
      </c>
      <c r="B222" s="35" t="s">
        <v>381</v>
      </c>
      <c r="C222" s="37" t="s">
        <v>125</v>
      </c>
      <c r="D222" s="19">
        <v>0</v>
      </c>
      <c r="E222" s="19">
        <v>0</v>
      </c>
    </row>
    <row r="223" spans="1:5" ht="12.75">
      <c r="A223" s="34" t="s">
        <v>126</v>
      </c>
      <c r="B223" s="35" t="s">
        <v>381</v>
      </c>
      <c r="C223" s="37">
        <v>920</v>
      </c>
      <c r="D223" s="19">
        <v>0</v>
      </c>
      <c r="E223" s="19">
        <f aca="true" t="shared" si="11" ref="E223:E231">PRODUCT(C235,D223)</f>
        <v>0</v>
      </c>
    </row>
    <row r="224" spans="1:5" ht="12.75">
      <c r="A224" s="34" t="s">
        <v>127</v>
      </c>
      <c r="B224" s="35" t="s">
        <v>381</v>
      </c>
      <c r="C224" s="37">
        <v>130</v>
      </c>
      <c r="D224" s="19">
        <v>0</v>
      </c>
      <c r="E224" s="19">
        <f t="shared" si="11"/>
        <v>0</v>
      </c>
    </row>
    <row r="225" spans="1:5" ht="12.75">
      <c r="A225" s="34" t="s">
        <v>128</v>
      </c>
      <c r="B225" s="35" t="s">
        <v>381</v>
      </c>
      <c r="C225" s="37">
        <v>390</v>
      </c>
      <c r="D225" s="19">
        <v>0</v>
      </c>
      <c r="E225" s="19">
        <f t="shared" si="11"/>
        <v>0</v>
      </c>
    </row>
    <row r="226" spans="1:5" ht="12.75">
      <c r="A226" s="34" t="s">
        <v>129</v>
      </c>
      <c r="B226" s="35" t="s">
        <v>381</v>
      </c>
      <c r="C226" s="37">
        <v>650</v>
      </c>
      <c r="D226" s="19">
        <v>0</v>
      </c>
      <c r="E226" s="19">
        <f t="shared" si="11"/>
        <v>0</v>
      </c>
    </row>
    <row r="227" spans="1:5" ht="12.75">
      <c r="A227" s="34" t="s">
        <v>130</v>
      </c>
      <c r="B227" s="35" t="s">
        <v>381</v>
      </c>
      <c r="C227" s="37">
        <v>750</v>
      </c>
      <c r="D227" s="19">
        <v>0</v>
      </c>
      <c r="E227" s="19">
        <f t="shared" si="11"/>
        <v>0</v>
      </c>
    </row>
    <row r="228" spans="1:5" ht="12.75">
      <c r="A228" s="34" t="s">
        <v>131</v>
      </c>
      <c r="B228" s="35" t="s">
        <v>381</v>
      </c>
      <c r="C228" s="37">
        <v>320</v>
      </c>
      <c r="D228" s="19">
        <v>0</v>
      </c>
      <c r="E228" s="19">
        <f t="shared" si="11"/>
        <v>0</v>
      </c>
    </row>
    <row r="229" spans="1:5" ht="12.75">
      <c r="A229" s="34" t="s">
        <v>132</v>
      </c>
      <c r="B229" s="35" t="s">
        <v>22</v>
      </c>
      <c r="C229" s="37">
        <v>160</v>
      </c>
      <c r="D229" s="19">
        <v>0</v>
      </c>
      <c r="E229" s="19">
        <f t="shared" si="11"/>
        <v>0</v>
      </c>
    </row>
    <row r="230" spans="1:5" ht="12.75">
      <c r="A230" s="34" t="s">
        <v>133</v>
      </c>
      <c r="B230" s="35" t="s">
        <v>22</v>
      </c>
      <c r="C230" s="37">
        <v>200</v>
      </c>
      <c r="D230" s="19">
        <v>0</v>
      </c>
      <c r="E230" s="19">
        <f t="shared" si="11"/>
        <v>0</v>
      </c>
    </row>
    <row r="231" spans="1:5" ht="12.75">
      <c r="A231" s="34" t="s">
        <v>134</v>
      </c>
      <c r="B231" s="35" t="s">
        <v>99</v>
      </c>
      <c r="C231" s="37">
        <v>268</v>
      </c>
      <c r="D231" s="19">
        <v>0</v>
      </c>
      <c r="E231" s="19">
        <f t="shared" si="11"/>
        <v>0</v>
      </c>
    </row>
    <row r="232" spans="1:5" ht="12.75">
      <c r="A232" s="57"/>
      <c r="B232" s="58"/>
      <c r="C232" s="58"/>
      <c r="D232" s="28"/>
      <c r="E232" s="29"/>
    </row>
    <row r="233" spans="1:5" ht="12.75">
      <c r="A233" s="59"/>
      <c r="B233" s="60"/>
      <c r="C233" s="60"/>
      <c r="D233" s="30"/>
      <c r="E233" s="31"/>
    </row>
    <row r="234" spans="1:5" ht="12.75">
      <c r="A234" s="70" t="s">
        <v>314</v>
      </c>
      <c r="B234" s="71"/>
      <c r="C234" s="71"/>
      <c r="D234" s="32"/>
      <c r="E234" s="33"/>
    </row>
    <row r="235" spans="1:5" ht="12.75">
      <c r="A235" s="34" t="s">
        <v>315</v>
      </c>
      <c r="B235" s="35" t="s">
        <v>42</v>
      </c>
      <c r="C235" s="37">
        <v>4200</v>
      </c>
      <c r="D235" s="19">
        <v>0</v>
      </c>
      <c r="E235" s="19">
        <f aca="true" t="shared" si="12" ref="E235:E257">PRODUCT(C247,D235)</f>
        <v>0</v>
      </c>
    </row>
    <row r="236" spans="1:5" ht="12.75">
      <c r="A236" s="34" t="s">
        <v>194</v>
      </c>
      <c r="B236" s="35" t="s">
        <v>42</v>
      </c>
      <c r="C236" s="37">
        <v>2200</v>
      </c>
      <c r="D236" s="19">
        <v>0</v>
      </c>
      <c r="E236" s="19">
        <f t="shared" si="12"/>
        <v>0</v>
      </c>
    </row>
    <row r="237" spans="1:5" ht="12.75">
      <c r="A237" s="34" t="s">
        <v>195</v>
      </c>
      <c r="B237" s="35" t="s">
        <v>42</v>
      </c>
      <c r="C237" s="37">
        <v>3950</v>
      </c>
      <c r="D237" s="19">
        <v>0</v>
      </c>
      <c r="E237" s="19">
        <f t="shared" si="12"/>
        <v>0</v>
      </c>
    </row>
    <row r="238" spans="1:5" ht="22.5">
      <c r="A238" s="34" t="s">
        <v>316</v>
      </c>
      <c r="B238" s="35" t="s">
        <v>42</v>
      </c>
      <c r="C238" s="37">
        <v>3500</v>
      </c>
      <c r="D238" s="19">
        <v>0</v>
      </c>
      <c r="E238" s="19">
        <f t="shared" si="12"/>
        <v>0</v>
      </c>
    </row>
    <row r="239" spans="1:5" ht="22.5">
      <c r="A239" s="34" t="s">
        <v>196</v>
      </c>
      <c r="B239" s="35" t="s">
        <v>42</v>
      </c>
      <c r="C239" s="37">
        <v>3850</v>
      </c>
      <c r="D239" s="19">
        <v>0</v>
      </c>
      <c r="E239" s="19">
        <f t="shared" si="12"/>
        <v>0</v>
      </c>
    </row>
    <row r="240" spans="1:5" ht="12.75">
      <c r="A240" s="34" t="s">
        <v>197</v>
      </c>
      <c r="B240" s="35" t="s">
        <v>42</v>
      </c>
      <c r="C240" s="37">
        <v>1200</v>
      </c>
      <c r="D240" s="19">
        <v>0</v>
      </c>
      <c r="E240" s="19">
        <f t="shared" si="12"/>
        <v>0</v>
      </c>
    </row>
    <row r="241" spans="1:5" ht="12.75">
      <c r="A241" s="34" t="s">
        <v>198</v>
      </c>
      <c r="B241" s="35" t="s">
        <v>42</v>
      </c>
      <c r="C241" s="37">
        <v>850</v>
      </c>
      <c r="D241" s="19">
        <v>0</v>
      </c>
      <c r="E241" s="19">
        <f t="shared" si="12"/>
        <v>0</v>
      </c>
    </row>
    <row r="242" spans="1:5" ht="12.75">
      <c r="A242" s="34" t="s">
        <v>199</v>
      </c>
      <c r="B242" s="35" t="s">
        <v>42</v>
      </c>
      <c r="C242" s="37">
        <v>450</v>
      </c>
      <c r="D242" s="19">
        <v>0</v>
      </c>
      <c r="E242" s="19">
        <f t="shared" si="12"/>
        <v>0</v>
      </c>
    </row>
    <row r="243" spans="1:5" ht="12.75">
      <c r="A243" s="34" t="s">
        <v>200</v>
      </c>
      <c r="B243" s="35" t="s">
        <v>42</v>
      </c>
      <c r="C243" s="37">
        <v>360</v>
      </c>
      <c r="D243" s="19">
        <v>0</v>
      </c>
      <c r="E243" s="19">
        <f t="shared" si="12"/>
        <v>0</v>
      </c>
    </row>
    <row r="244" spans="1:5" ht="12.75">
      <c r="A244" s="34" t="s">
        <v>201</v>
      </c>
      <c r="B244" s="35" t="s">
        <v>22</v>
      </c>
      <c r="C244" s="37">
        <v>105</v>
      </c>
      <c r="D244" s="19">
        <v>0</v>
      </c>
      <c r="E244" s="19">
        <f t="shared" si="12"/>
        <v>0</v>
      </c>
    </row>
    <row r="245" spans="1:5" ht="12.75">
      <c r="A245" s="34" t="s">
        <v>202</v>
      </c>
      <c r="B245" s="35" t="s">
        <v>22</v>
      </c>
      <c r="C245" s="37">
        <v>80</v>
      </c>
      <c r="D245" s="19">
        <v>0</v>
      </c>
      <c r="E245" s="19">
        <f t="shared" si="12"/>
        <v>0</v>
      </c>
    </row>
    <row r="246" spans="1:5" ht="12.75">
      <c r="A246" s="34" t="s">
        <v>203</v>
      </c>
      <c r="B246" s="35" t="s">
        <v>42</v>
      </c>
      <c r="C246" s="37">
        <v>420</v>
      </c>
      <c r="D246" s="19">
        <v>0</v>
      </c>
      <c r="E246" s="19">
        <f t="shared" si="12"/>
        <v>0</v>
      </c>
    </row>
    <row r="247" spans="1:5" ht="12.75">
      <c r="A247" s="34" t="s">
        <v>204</v>
      </c>
      <c r="B247" s="35" t="s">
        <v>22</v>
      </c>
      <c r="C247" s="37">
        <v>120</v>
      </c>
      <c r="D247" s="19">
        <v>0</v>
      </c>
      <c r="E247" s="19">
        <f t="shared" si="12"/>
        <v>0</v>
      </c>
    </row>
    <row r="248" spans="1:5" ht="12.75">
      <c r="A248" s="34" t="s">
        <v>205</v>
      </c>
      <c r="B248" s="35" t="s">
        <v>42</v>
      </c>
      <c r="C248" s="37">
        <v>180</v>
      </c>
      <c r="D248" s="19">
        <v>0</v>
      </c>
      <c r="E248" s="19">
        <f t="shared" si="12"/>
        <v>0</v>
      </c>
    </row>
    <row r="249" spans="1:5" ht="12.75">
      <c r="A249" s="34" t="s">
        <v>318</v>
      </c>
      <c r="B249" s="35" t="s">
        <v>42</v>
      </c>
      <c r="C249" s="37">
        <v>900</v>
      </c>
      <c r="D249" s="19">
        <v>0</v>
      </c>
      <c r="E249" s="19">
        <f t="shared" si="12"/>
        <v>0</v>
      </c>
    </row>
    <row r="250" spans="1:5" ht="14.25" customHeight="1">
      <c r="A250" s="34" t="s">
        <v>206</v>
      </c>
      <c r="B250" s="35" t="s">
        <v>42</v>
      </c>
      <c r="C250" s="37">
        <v>1350</v>
      </c>
      <c r="D250" s="19">
        <v>0</v>
      </c>
      <c r="E250" s="19">
        <f t="shared" si="12"/>
        <v>0</v>
      </c>
    </row>
    <row r="251" spans="1:5" ht="12.75">
      <c r="A251" s="34" t="s">
        <v>207</v>
      </c>
      <c r="B251" s="35" t="s">
        <v>381</v>
      </c>
      <c r="C251" s="37">
        <v>720</v>
      </c>
      <c r="D251" s="19">
        <v>0</v>
      </c>
      <c r="E251" s="19">
        <f t="shared" si="12"/>
        <v>0</v>
      </c>
    </row>
    <row r="252" spans="1:5" ht="12.75">
      <c r="A252" s="34" t="s">
        <v>208</v>
      </c>
      <c r="B252" s="35" t="s">
        <v>22</v>
      </c>
      <c r="C252" s="37">
        <v>290</v>
      </c>
      <c r="D252" s="19">
        <v>0</v>
      </c>
      <c r="E252" s="19">
        <f t="shared" si="12"/>
        <v>0</v>
      </c>
    </row>
    <row r="253" spans="1:5" ht="12.75">
      <c r="A253" s="34" t="s">
        <v>209</v>
      </c>
      <c r="B253" s="35" t="s">
        <v>22</v>
      </c>
      <c r="C253" s="37">
        <v>300</v>
      </c>
      <c r="D253" s="19">
        <v>0</v>
      </c>
      <c r="E253" s="19">
        <f t="shared" si="12"/>
        <v>0</v>
      </c>
    </row>
    <row r="254" spans="1:5" ht="12.75">
      <c r="A254" s="34" t="s">
        <v>210</v>
      </c>
      <c r="B254" s="35" t="s">
        <v>42</v>
      </c>
      <c r="C254" s="37">
        <v>600</v>
      </c>
      <c r="D254" s="19">
        <v>0</v>
      </c>
      <c r="E254" s="19">
        <f t="shared" si="12"/>
        <v>0</v>
      </c>
    </row>
    <row r="255" spans="1:5" ht="12.75">
      <c r="A255" s="34" t="s">
        <v>317</v>
      </c>
      <c r="B255" s="35" t="s">
        <v>42</v>
      </c>
      <c r="C255" s="37">
        <v>1300</v>
      </c>
      <c r="D255" s="19">
        <v>0</v>
      </c>
      <c r="E255" s="19">
        <f t="shared" si="12"/>
        <v>0</v>
      </c>
    </row>
    <row r="256" spans="1:5" ht="12.75">
      <c r="A256" s="34" t="s">
        <v>211</v>
      </c>
      <c r="B256" s="35" t="s">
        <v>22</v>
      </c>
      <c r="C256" s="37">
        <v>380</v>
      </c>
      <c r="D256" s="19">
        <v>0</v>
      </c>
      <c r="E256" s="19">
        <f t="shared" si="12"/>
        <v>0</v>
      </c>
    </row>
    <row r="257" spans="1:5" ht="22.5">
      <c r="A257" s="34" t="s">
        <v>212</v>
      </c>
      <c r="B257" s="35" t="s">
        <v>22</v>
      </c>
      <c r="C257" s="37">
        <v>290</v>
      </c>
      <c r="D257" s="19">
        <v>0</v>
      </c>
      <c r="E257" s="19">
        <f t="shared" si="12"/>
        <v>0</v>
      </c>
    </row>
    <row r="258" spans="1:5" ht="12.75">
      <c r="A258" s="34" t="s">
        <v>213</v>
      </c>
      <c r="B258" s="35" t="s">
        <v>22</v>
      </c>
      <c r="C258" s="37">
        <v>140</v>
      </c>
      <c r="D258" s="19">
        <v>0</v>
      </c>
      <c r="E258" s="19">
        <v>0</v>
      </c>
    </row>
    <row r="259" spans="1:5" ht="12.75">
      <c r="A259" s="34" t="s">
        <v>214</v>
      </c>
      <c r="B259" s="35" t="s">
        <v>22</v>
      </c>
      <c r="C259" s="37">
        <v>1120</v>
      </c>
      <c r="D259" s="19">
        <v>0</v>
      </c>
      <c r="E259" s="19">
        <v>0</v>
      </c>
    </row>
    <row r="260" spans="1:5" ht="12.75">
      <c r="A260" s="34" t="s">
        <v>215</v>
      </c>
      <c r="B260" s="35" t="s">
        <v>381</v>
      </c>
      <c r="C260" s="37">
        <v>155</v>
      </c>
      <c r="D260" s="19">
        <v>0</v>
      </c>
      <c r="E260" s="19">
        <f aca="true" t="shared" si="13" ref="E260:E269">PRODUCT(C273,D260)</f>
        <v>0</v>
      </c>
    </row>
    <row r="261" spans="1:5" ht="12.75">
      <c r="A261" s="34" t="s">
        <v>216</v>
      </c>
      <c r="B261" s="35" t="s">
        <v>381</v>
      </c>
      <c r="C261" s="37">
        <v>1080</v>
      </c>
      <c r="D261" s="19">
        <v>0</v>
      </c>
      <c r="E261" s="19">
        <f t="shared" si="13"/>
        <v>0</v>
      </c>
    </row>
    <row r="262" spans="1:5" ht="12.75">
      <c r="A262" s="34" t="s">
        <v>345</v>
      </c>
      <c r="B262" s="35" t="s">
        <v>381</v>
      </c>
      <c r="C262" s="37">
        <v>1860</v>
      </c>
      <c r="D262" s="19">
        <v>0</v>
      </c>
      <c r="E262" s="19">
        <f t="shared" si="13"/>
        <v>0</v>
      </c>
    </row>
    <row r="263" spans="1:5" ht="12.75">
      <c r="A263" s="34" t="s">
        <v>217</v>
      </c>
      <c r="B263" s="35" t="s">
        <v>381</v>
      </c>
      <c r="C263" s="37">
        <v>210</v>
      </c>
      <c r="D263" s="19">
        <v>0</v>
      </c>
      <c r="E263" s="19">
        <f t="shared" si="13"/>
        <v>0</v>
      </c>
    </row>
    <row r="264" spans="1:5" ht="12.75">
      <c r="A264" s="34" t="s">
        <v>218</v>
      </c>
      <c r="B264" s="35" t="s">
        <v>22</v>
      </c>
      <c r="C264" s="37">
        <v>110</v>
      </c>
      <c r="D264" s="19">
        <v>0</v>
      </c>
      <c r="E264" s="19">
        <f t="shared" si="13"/>
        <v>0</v>
      </c>
    </row>
    <row r="265" spans="1:5" ht="12.75">
      <c r="A265" s="34" t="s">
        <v>346</v>
      </c>
      <c r="B265" s="35" t="s">
        <v>381</v>
      </c>
      <c r="C265" s="37">
        <v>3400</v>
      </c>
      <c r="D265" s="19">
        <v>0</v>
      </c>
      <c r="E265" s="19">
        <f t="shared" si="13"/>
        <v>0</v>
      </c>
    </row>
    <row r="266" spans="1:5" ht="12.75">
      <c r="A266" s="34" t="s">
        <v>347</v>
      </c>
      <c r="B266" s="35" t="s">
        <v>381</v>
      </c>
      <c r="C266" s="37">
        <v>435</v>
      </c>
      <c r="D266" s="19">
        <v>0</v>
      </c>
      <c r="E266" s="19">
        <f t="shared" si="13"/>
        <v>0</v>
      </c>
    </row>
    <row r="267" spans="1:5" ht="12.75">
      <c r="A267" s="34" t="s">
        <v>219</v>
      </c>
      <c r="B267" s="35" t="s">
        <v>381</v>
      </c>
      <c r="C267" s="37">
        <v>160</v>
      </c>
      <c r="D267" s="19">
        <v>0</v>
      </c>
      <c r="E267" s="19">
        <f t="shared" si="13"/>
        <v>0</v>
      </c>
    </row>
    <row r="268" spans="1:5" ht="12.75">
      <c r="A268" s="34" t="s">
        <v>220</v>
      </c>
      <c r="B268" s="35" t="s">
        <v>42</v>
      </c>
      <c r="C268" s="37">
        <v>100</v>
      </c>
      <c r="D268" s="19">
        <v>0</v>
      </c>
      <c r="E268" s="19">
        <f t="shared" si="13"/>
        <v>0</v>
      </c>
    </row>
    <row r="269" spans="1:5" ht="12.75">
      <c r="A269" s="34" t="s">
        <v>221</v>
      </c>
      <c r="B269" s="35" t="s">
        <v>42</v>
      </c>
      <c r="C269" s="37">
        <v>75</v>
      </c>
      <c r="D269" s="19">
        <v>0</v>
      </c>
      <c r="E269" s="19">
        <f t="shared" si="13"/>
        <v>0</v>
      </c>
    </row>
    <row r="270" spans="1:5" ht="12.75">
      <c r="A270" s="52"/>
      <c r="B270" s="53"/>
      <c r="C270" s="53"/>
      <c r="D270" s="28"/>
      <c r="E270" s="29"/>
    </row>
    <row r="271" spans="1:5" ht="12.75">
      <c r="A271" s="73"/>
      <c r="B271" s="73"/>
      <c r="C271" s="73"/>
      <c r="D271" s="55"/>
      <c r="E271" s="56"/>
    </row>
    <row r="272" spans="1:5" ht="12.75">
      <c r="A272" s="70" t="s">
        <v>319</v>
      </c>
      <c r="B272" s="71"/>
      <c r="C272" s="71"/>
      <c r="D272" s="32"/>
      <c r="E272" s="33"/>
    </row>
    <row r="273" spans="1:5" ht="12.75">
      <c r="A273" s="34" t="s">
        <v>222</v>
      </c>
      <c r="B273" s="35" t="s">
        <v>184</v>
      </c>
      <c r="C273" s="37">
        <v>2080</v>
      </c>
      <c r="D273" s="19">
        <v>0</v>
      </c>
      <c r="E273" s="19">
        <f aca="true" t="shared" si="14" ref="E273:E320">PRODUCT(C285,D273)</f>
        <v>0</v>
      </c>
    </row>
    <row r="274" spans="1:5" ht="12.75">
      <c r="A274" s="34" t="s">
        <v>223</v>
      </c>
      <c r="B274" s="35" t="s">
        <v>184</v>
      </c>
      <c r="C274" s="37">
        <v>2000</v>
      </c>
      <c r="D274" s="19">
        <v>0</v>
      </c>
      <c r="E274" s="19">
        <f t="shared" si="14"/>
        <v>0</v>
      </c>
    </row>
    <row r="275" spans="1:5" ht="12.75">
      <c r="A275" s="34" t="s">
        <v>224</v>
      </c>
      <c r="B275" s="35" t="s">
        <v>184</v>
      </c>
      <c r="C275" s="37">
        <v>2200</v>
      </c>
      <c r="D275" s="19">
        <v>0</v>
      </c>
      <c r="E275" s="19">
        <f t="shared" si="14"/>
        <v>0</v>
      </c>
    </row>
    <row r="276" spans="1:5" ht="12.75">
      <c r="A276" s="34" t="s">
        <v>225</v>
      </c>
      <c r="B276" s="35" t="s">
        <v>184</v>
      </c>
      <c r="C276" s="37">
        <v>1400</v>
      </c>
      <c r="D276" s="19">
        <v>0</v>
      </c>
      <c r="E276" s="19">
        <f t="shared" si="14"/>
        <v>0</v>
      </c>
    </row>
    <row r="277" spans="1:5" ht="12.75">
      <c r="A277" s="34" t="s">
        <v>226</v>
      </c>
      <c r="B277" s="35" t="s">
        <v>22</v>
      </c>
      <c r="C277" s="37">
        <v>140</v>
      </c>
      <c r="D277" s="19">
        <v>0</v>
      </c>
      <c r="E277" s="19">
        <f t="shared" si="14"/>
        <v>0</v>
      </c>
    </row>
    <row r="278" spans="1:5" ht="12.75">
      <c r="A278" s="34" t="s">
        <v>227</v>
      </c>
      <c r="B278" s="35" t="s">
        <v>22</v>
      </c>
      <c r="C278" s="37">
        <v>624</v>
      </c>
      <c r="D278" s="19">
        <v>0</v>
      </c>
      <c r="E278" s="19">
        <f t="shared" si="14"/>
        <v>0</v>
      </c>
    </row>
    <row r="279" spans="1:5" ht="12.75">
      <c r="A279" s="34" t="s">
        <v>228</v>
      </c>
      <c r="B279" s="35" t="s">
        <v>22</v>
      </c>
      <c r="C279" s="37">
        <v>90</v>
      </c>
      <c r="D279" s="19">
        <v>0</v>
      </c>
      <c r="E279" s="19">
        <f t="shared" si="14"/>
        <v>0</v>
      </c>
    </row>
    <row r="280" spans="1:5" ht="12.75">
      <c r="A280" s="34" t="s">
        <v>229</v>
      </c>
      <c r="B280" s="35" t="s">
        <v>22</v>
      </c>
      <c r="C280" s="37">
        <v>140</v>
      </c>
      <c r="D280" s="19">
        <v>0</v>
      </c>
      <c r="E280" s="19">
        <f t="shared" si="14"/>
        <v>0</v>
      </c>
    </row>
    <row r="281" spans="1:5" ht="12.75">
      <c r="A281" s="34" t="s">
        <v>230</v>
      </c>
      <c r="B281" s="35" t="s">
        <v>22</v>
      </c>
      <c r="C281" s="37">
        <v>240</v>
      </c>
      <c r="D281" s="19">
        <v>0</v>
      </c>
      <c r="E281" s="19">
        <f t="shared" si="14"/>
        <v>0</v>
      </c>
    </row>
    <row r="282" spans="1:5" ht="12.75">
      <c r="A282" s="34" t="s">
        <v>231</v>
      </c>
      <c r="B282" s="35" t="s">
        <v>22</v>
      </c>
      <c r="C282" s="37">
        <v>345</v>
      </c>
      <c r="D282" s="19">
        <v>0</v>
      </c>
      <c r="E282" s="19">
        <f t="shared" si="14"/>
        <v>0</v>
      </c>
    </row>
    <row r="283" spans="1:5" ht="12.75">
      <c r="A283" s="34" t="s">
        <v>232</v>
      </c>
      <c r="B283" s="35" t="s">
        <v>22</v>
      </c>
      <c r="C283" s="37">
        <v>190</v>
      </c>
      <c r="D283" s="19">
        <v>0</v>
      </c>
      <c r="E283" s="19">
        <f t="shared" si="14"/>
        <v>0</v>
      </c>
    </row>
    <row r="284" spans="1:5" ht="12.75">
      <c r="A284" s="34" t="s">
        <v>233</v>
      </c>
      <c r="B284" s="35" t="s">
        <v>22</v>
      </c>
      <c r="C284" s="37">
        <v>285</v>
      </c>
      <c r="D284" s="19">
        <v>0</v>
      </c>
      <c r="E284" s="19">
        <f t="shared" si="14"/>
        <v>0</v>
      </c>
    </row>
    <row r="285" spans="1:5" ht="12.75">
      <c r="A285" s="34" t="s">
        <v>348</v>
      </c>
      <c r="B285" s="35" t="s">
        <v>42</v>
      </c>
      <c r="C285" s="37">
        <v>5850</v>
      </c>
      <c r="D285" s="19">
        <v>0</v>
      </c>
      <c r="E285" s="19">
        <f t="shared" si="14"/>
        <v>0</v>
      </c>
    </row>
    <row r="286" spans="1:5" ht="12.75">
      <c r="A286" s="34" t="s">
        <v>349</v>
      </c>
      <c r="B286" s="35" t="s">
        <v>42</v>
      </c>
      <c r="C286" s="37">
        <v>2800</v>
      </c>
      <c r="D286" s="19">
        <v>0</v>
      </c>
      <c r="E286" s="19">
        <f t="shared" si="14"/>
        <v>0</v>
      </c>
    </row>
    <row r="287" spans="1:5" ht="12.75">
      <c r="A287" s="34" t="s">
        <v>234</v>
      </c>
      <c r="B287" s="35" t="s">
        <v>42</v>
      </c>
      <c r="C287" s="37">
        <v>750</v>
      </c>
      <c r="D287" s="19">
        <v>0</v>
      </c>
      <c r="E287" s="19">
        <f t="shared" si="14"/>
        <v>0</v>
      </c>
    </row>
    <row r="288" spans="1:5" ht="12.75">
      <c r="A288" s="34" t="s">
        <v>350</v>
      </c>
      <c r="B288" s="35" t="s">
        <v>42</v>
      </c>
      <c r="C288" s="37">
        <v>4800</v>
      </c>
      <c r="D288" s="19">
        <v>0</v>
      </c>
      <c r="E288" s="19">
        <f t="shared" si="14"/>
        <v>0</v>
      </c>
    </row>
    <row r="289" spans="1:5" ht="12.75">
      <c r="A289" s="34" t="s">
        <v>351</v>
      </c>
      <c r="B289" s="35" t="s">
        <v>42</v>
      </c>
      <c r="C289" s="37">
        <v>3800</v>
      </c>
      <c r="D289" s="19">
        <v>0</v>
      </c>
      <c r="E289" s="19">
        <f t="shared" si="14"/>
        <v>0</v>
      </c>
    </row>
    <row r="290" spans="1:5" ht="12.75">
      <c r="A290" s="34" t="s">
        <v>352</v>
      </c>
      <c r="B290" s="35" t="s">
        <v>42</v>
      </c>
      <c r="C290" s="37">
        <v>5900</v>
      </c>
      <c r="D290" s="19">
        <v>0</v>
      </c>
      <c r="E290" s="19">
        <f t="shared" si="14"/>
        <v>0</v>
      </c>
    </row>
    <row r="291" spans="1:5" ht="12.75">
      <c r="A291" s="34" t="s">
        <v>353</v>
      </c>
      <c r="B291" s="35" t="s">
        <v>42</v>
      </c>
      <c r="C291" s="37">
        <v>6800</v>
      </c>
      <c r="D291" s="19">
        <v>0</v>
      </c>
      <c r="E291" s="19">
        <f t="shared" si="14"/>
        <v>0</v>
      </c>
    </row>
    <row r="292" spans="1:5" ht="12.75">
      <c r="A292" s="34" t="s">
        <v>354</v>
      </c>
      <c r="B292" s="35" t="s">
        <v>42</v>
      </c>
      <c r="C292" s="37">
        <v>4600</v>
      </c>
      <c r="D292" s="19">
        <v>0</v>
      </c>
      <c r="E292" s="19">
        <f t="shared" si="14"/>
        <v>0</v>
      </c>
    </row>
    <row r="293" spans="1:5" ht="12.75">
      <c r="A293" s="34" t="s">
        <v>355</v>
      </c>
      <c r="B293" s="35" t="s">
        <v>42</v>
      </c>
      <c r="C293" s="37">
        <v>2400</v>
      </c>
      <c r="D293" s="19">
        <v>0</v>
      </c>
      <c r="E293" s="19">
        <f t="shared" si="14"/>
        <v>0</v>
      </c>
    </row>
    <row r="294" spans="1:5" ht="12.75">
      <c r="A294" s="34" t="s">
        <v>356</v>
      </c>
      <c r="B294" s="35" t="s">
        <v>42</v>
      </c>
      <c r="C294" s="37">
        <v>2300</v>
      </c>
      <c r="D294" s="19">
        <v>0</v>
      </c>
      <c r="E294" s="19">
        <f t="shared" si="14"/>
        <v>0</v>
      </c>
    </row>
    <row r="295" spans="1:5" ht="12.75">
      <c r="A295" s="34" t="s">
        <v>235</v>
      </c>
      <c r="B295" s="35" t="s">
        <v>42</v>
      </c>
      <c r="C295" s="37">
        <v>1540</v>
      </c>
      <c r="D295" s="19">
        <v>0</v>
      </c>
      <c r="E295" s="19">
        <f t="shared" si="14"/>
        <v>0</v>
      </c>
    </row>
    <row r="296" spans="1:5" ht="12.75">
      <c r="A296" s="34" t="s">
        <v>236</v>
      </c>
      <c r="B296" s="35" t="s">
        <v>42</v>
      </c>
      <c r="C296" s="37">
        <v>1750</v>
      </c>
      <c r="D296" s="19">
        <v>0</v>
      </c>
      <c r="E296" s="19">
        <f t="shared" si="14"/>
        <v>0</v>
      </c>
    </row>
    <row r="297" spans="1:5" ht="12.75">
      <c r="A297" s="34" t="s">
        <v>237</v>
      </c>
      <c r="B297" s="35" t="s">
        <v>42</v>
      </c>
      <c r="C297" s="37">
        <v>2400</v>
      </c>
      <c r="D297" s="19">
        <v>0</v>
      </c>
      <c r="E297" s="19">
        <f t="shared" si="14"/>
        <v>0</v>
      </c>
    </row>
    <row r="298" spans="1:5" ht="12.75">
      <c r="A298" s="34" t="s">
        <v>238</v>
      </c>
      <c r="B298" s="35" t="s">
        <v>42</v>
      </c>
      <c r="C298" s="37">
        <v>600</v>
      </c>
      <c r="D298" s="19">
        <v>0</v>
      </c>
      <c r="E298" s="19">
        <f t="shared" si="14"/>
        <v>0</v>
      </c>
    </row>
    <row r="299" spans="1:5" ht="12.75">
      <c r="A299" s="34" t="s">
        <v>239</v>
      </c>
      <c r="B299" s="35" t="s">
        <v>42</v>
      </c>
      <c r="C299" s="37">
        <v>370</v>
      </c>
      <c r="D299" s="19">
        <v>0</v>
      </c>
      <c r="E299" s="19">
        <f t="shared" si="14"/>
        <v>0</v>
      </c>
    </row>
    <row r="300" spans="1:5" ht="12.75">
      <c r="A300" s="34" t="s">
        <v>357</v>
      </c>
      <c r="B300" s="35" t="s">
        <v>42</v>
      </c>
      <c r="C300" s="37">
        <v>2000</v>
      </c>
      <c r="D300" s="19">
        <v>0</v>
      </c>
      <c r="E300" s="19">
        <f t="shared" si="14"/>
        <v>0</v>
      </c>
    </row>
    <row r="301" spans="1:5" ht="12.75">
      <c r="A301" s="34" t="s">
        <v>240</v>
      </c>
      <c r="B301" s="35" t="s">
        <v>42</v>
      </c>
      <c r="C301" s="37">
        <v>650</v>
      </c>
      <c r="D301" s="19">
        <v>0</v>
      </c>
      <c r="E301" s="19">
        <f t="shared" si="14"/>
        <v>0</v>
      </c>
    </row>
    <row r="302" spans="1:5" ht="12.75">
      <c r="A302" s="34" t="s">
        <v>241</v>
      </c>
      <c r="B302" s="35" t="s">
        <v>42</v>
      </c>
      <c r="C302" s="37">
        <v>1500</v>
      </c>
      <c r="D302" s="19">
        <v>0</v>
      </c>
      <c r="E302" s="19">
        <f t="shared" si="14"/>
        <v>0</v>
      </c>
    </row>
    <row r="303" spans="1:5" ht="12.75">
      <c r="A303" s="34" t="s">
        <v>358</v>
      </c>
      <c r="B303" s="35" t="s">
        <v>42</v>
      </c>
      <c r="C303" s="37">
        <v>2500</v>
      </c>
      <c r="D303" s="19">
        <v>0</v>
      </c>
      <c r="E303" s="19">
        <f t="shared" si="14"/>
        <v>0</v>
      </c>
    </row>
    <row r="304" spans="1:5" ht="12.75">
      <c r="A304" s="34" t="s">
        <v>242</v>
      </c>
      <c r="B304" s="35" t="s">
        <v>42</v>
      </c>
      <c r="C304" s="37">
        <v>2800</v>
      </c>
      <c r="D304" s="19">
        <v>0</v>
      </c>
      <c r="E304" s="19">
        <f t="shared" si="14"/>
        <v>0</v>
      </c>
    </row>
    <row r="305" spans="1:5" ht="12.75">
      <c r="A305" s="34" t="s">
        <v>243</v>
      </c>
      <c r="B305" s="35" t="s">
        <v>42</v>
      </c>
      <c r="C305" s="37">
        <v>4400</v>
      </c>
      <c r="D305" s="19">
        <v>0</v>
      </c>
      <c r="E305" s="19">
        <f t="shared" si="14"/>
        <v>0</v>
      </c>
    </row>
    <row r="306" spans="1:5" ht="12.75">
      <c r="A306" s="34" t="s">
        <v>359</v>
      </c>
      <c r="B306" s="35" t="s">
        <v>42</v>
      </c>
      <c r="C306" s="37">
        <v>1500</v>
      </c>
      <c r="D306" s="19">
        <v>0</v>
      </c>
      <c r="E306" s="19">
        <f t="shared" si="14"/>
        <v>0</v>
      </c>
    </row>
    <row r="307" spans="1:5" ht="12.75">
      <c r="A307" s="34" t="s">
        <v>360</v>
      </c>
      <c r="B307" s="35" t="s">
        <v>42</v>
      </c>
      <c r="C307" s="37">
        <v>3600</v>
      </c>
      <c r="D307" s="19">
        <v>0</v>
      </c>
      <c r="E307" s="19">
        <f t="shared" si="14"/>
        <v>0</v>
      </c>
    </row>
    <row r="308" spans="1:5" ht="12.75">
      <c r="A308" s="34" t="s">
        <v>361</v>
      </c>
      <c r="B308" s="35" t="s">
        <v>42</v>
      </c>
      <c r="C308" s="37">
        <v>4600</v>
      </c>
      <c r="D308" s="19">
        <v>0</v>
      </c>
      <c r="E308" s="19">
        <f t="shared" si="14"/>
        <v>0</v>
      </c>
    </row>
    <row r="309" spans="1:5" ht="12.75">
      <c r="A309" s="34" t="s">
        <v>244</v>
      </c>
      <c r="B309" s="35" t="s">
        <v>42</v>
      </c>
      <c r="C309" s="37">
        <v>580</v>
      </c>
      <c r="D309" s="19">
        <v>0</v>
      </c>
      <c r="E309" s="19">
        <f t="shared" si="14"/>
        <v>0</v>
      </c>
    </row>
    <row r="310" spans="1:5" ht="22.5">
      <c r="A310" s="34" t="s">
        <v>245</v>
      </c>
      <c r="B310" s="35" t="s">
        <v>42</v>
      </c>
      <c r="C310" s="37" t="s">
        <v>246</v>
      </c>
      <c r="D310" s="19">
        <v>0</v>
      </c>
      <c r="E310" s="19">
        <f t="shared" si="14"/>
        <v>0</v>
      </c>
    </row>
    <row r="311" spans="1:5" ht="22.5">
      <c r="A311" s="34" t="s">
        <v>247</v>
      </c>
      <c r="B311" s="35" t="s">
        <v>42</v>
      </c>
      <c r="C311" s="37" t="s">
        <v>248</v>
      </c>
      <c r="D311" s="19">
        <v>0</v>
      </c>
      <c r="E311" s="19">
        <f t="shared" si="14"/>
        <v>0</v>
      </c>
    </row>
    <row r="312" spans="1:5" ht="12.75">
      <c r="A312" s="34" t="s">
        <v>249</v>
      </c>
      <c r="B312" s="35" t="s">
        <v>42</v>
      </c>
      <c r="C312" s="37" t="s">
        <v>250</v>
      </c>
      <c r="D312" s="19">
        <v>0</v>
      </c>
      <c r="E312" s="19">
        <f t="shared" si="14"/>
        <v>0</v>
      </c>
    </row>
    <row r="313" spans="1:5" ht="12.75">
      <c r="A313" s="34" t="s">
        <v>251</v>
      </c>
      <c r="B313" s="35" t="s">
        <v>42</v>
      </c>
      <c r="C313" s="37">
        <v>870</v>
      </c>
      <c r="D313" s="19">
        <v>0</v>
      </c>
      <c r="E313" s="19">
        <f t="shared" si="14"/>
        <v>0</v>
      </c>
    </row>
    <row r="314" spans="1:5" ht="12.75">
      <c r="A314" s="34" t="s">
        <v>252</v>
      </c>
      <c r="B314" s="35" t="s">
        <v>42</v>
      </c>
      <c r="C314" s="37">
        <v>580</v>
      </c>
      <c r="D314" s="19">
        <v>0</v>
      </c>
      <c r="E314" s="19">
        <f t="shared" si="14"/>
        <v>0</v>
      </c>
    </row>
    <row r="315" spans="1:5" ht="12.75">
      <c r="A315" s="34" t="s">
        <v>253</v>
      </c>
      <c r="B315" s="35" t="s">
        <v>42</v>
      </c>
      <c r="C315" s="37">
        <v>1260</v>
      </c>
      <c r="D315" s="19">
        <v>0</v>
      </c>
      <c r="E315" s="19">
        <f t="shared" si="14"/>
        <v>0</v>
      </c>
    </row>
    <row r="316" spans="1:5" ht="12.75">
      <c r="A316" s="34" t="s">
        <v>254</v>
      </c>
      <c r="B316" s="35" t="s">
        <v>184</v>
      </c>
      <c r="C316" s="37">
        <v>2740</v>
      </c>
      <c r="D316" s="19">
        <v>0</v>
      </c>
      <c r="E316" s="19">
        <f t="shared" si="14"/>
        <v>0</v>
      </c>
    </row>
    <row r="317" spans="1:5" ht="12.75">
      <c r="A317" s="34" t="s">
        <v>255</v>
      </c>
      <c r="B317" s="35" t="s">
        <v>42</v>
      </c>
      <c r="C317" s="37">
        <v>580</v>
      </c>
      <c r="D317" s="19">
        <v>0</v>
      </c>
      <c r="E317" s="19">
        <f t="shared" si="14"/>
        <v>0</v>
      </c>
    </row>
    <row r="318" spans="1:5" ht="22.5">
      <c r="A318" s="34" t="s">
        <v>362</v>
      </c>
      <c r="B318" s="35" t="s">
        <v>184</v>
      </c>
      <c r="C318" s="37">
        <v>4550</v>
      </c>
      <c r="D318" s="19">
        <v>0</v>
      </c>
      <c r="E318" s="19">
        <f t="shared" si="14"/>
        <v>0</v>
      </c>
    </row>
    <row r="319" spans="1:5" ht="12.75">
      <c r="A319" s="34" t="s">
        <v>256</v>
      </c>
      <c r="B319" s="35" t="s">
        <v>184</v>
      </c>
      <c r="C319" s="37">
        <v>1450</v>
      </c>
      <c r="D319" s="19">
        <v>0</v>
      </c>
      <c r="E319" s="19">
        <f t="shared" si="14"/>
        <v>0</v>
      </c>
    </row>
    <row r="320" spans="1:5" ht="12.75">
      <c r="A320" s="34" t="s">
        <v>363</v>
      </c>
      <c r="B320" s="35" t="s">
        <v>184</v>
      </c>
      <c r="C320" s="37">
        <v>3550</v>
      </c>
      <c r="D320" s="19">
        <v>0</v>
      </c>
      <c r="E320" s="19">
        <f t="shared" si="14"/>
        <v>0</v>
      </c>
    </row>
    <row r="321" spans="1:5" ht="12.75">
      <c r="A321" s="34" t="s">
        <v>364</v>
      </c>
      <c r="B321" s="35" t="s">
        <v>22</v>
      </c>
      <c r="C321" s="37">
        <v>4305</v>
      </c>
      <c r="D321" s="19">
        <v>0</v>
      </c>
      <c r="E321" s="19">
        <v>0</v>
      </c>
    </row>
    <row r="322" spans="1:5" ht="12.75">
      <c r="A322" s="34" t="s">
        <v>257</v>
      </c>
      <c r="B322" s="35" t="s">
        <v>42</v>
      </c>
      <c r="C322" s="37">
        <v>725</v>
      </c>
      <c r="D322" s="19">
        <v>0</v>
      </c>
      <c r="E322" s="31">
        <v>0</v>
      </c>
    </row>
    <row r="323" spans="1:5" ht="12.75">
      <c r="A323" s="34" t="s">
        <v>258</v>
      </c>
      <c r="B323" s="35" t="s">
        <v>42</v>
      </c>
      <c r="C323" s="37">
        <v>580</v>
      </c>
      <c r="D323" s="48">
        <v>0</v>
      </c>
      <c r="E323" s="48">
        <v>0</v>
      </c>
    </row>
    <row r="324" spans="1:5" ht="12.75">
      <c r="A324" s="34" t="s">
        <v>259</v>
      </c>
      <c r="B324" s="35" t="s">
        <v>22</v>
      </c>
      <c r="C324" s="37">
        <v>725</v>
      </c>
      <c r="D324" s="19">
        <v>0</v>
      </c>
      <c r="E324" s="19">
        <f>PRODUCT(C337,D324)</f>
        <v>0</v>
      </c>
    </row>
    <row r="325" spans="1:5" ht="12.75">
      <c r="A325" s="34" t="s">
        <v>260</v>
      </c>
      <c r="B325" s="35" t="s">
        <v>42</v>
      </c>
      <c r="C325" s="37">
        <v>300</v>
      </c>
      <c r="D325" s="19">
        <v>0</v>
      </c>
      <c r="E325" s="19">
        <v>0</v>
      </c>
    </row>
    <row r="326" spans="1:5" ht="12.75">
      <c r="A326" s="34" t="s">
        <v>261</v>
      </c>
      <c r="B326" s="35" t="s">
        <v>42</v>
      </c>
      <c r="C326" s="37">
        <v>150</v>
      </c>
      <c r="D326" s="19">
        <v>0</v>
      </c>
      <c r="E326" s="19">
        <f aca="true" t="shared" si="15" ref="E326:E332">PRODUCT(C338,D326)</f>
        <v>0</v>
      </c>
    </row>
    <row r="327" spans="1:5" ht="12.75">
      <c r="A327" s="34" t="s">
        <v>262</v>
      </c>
      <c r="B327" s="35" t="s">
        <v>42</v>
      </c>
      <c r="C327" s="37">
        <v>250</v>
      </c>
      <c r="D327" s="19">
        <v>0</v>
      </c>
      <c r="E327" s="19">
        <f t="shared" si="15"/>
        <v>0</v>
      </c>
    </row>
    <row r="328" spans="1:5" ht="12.75">
      <c r="A328" s="34" t="s">
        <v>263</v>
      </c>
      <c r="B328" s="35" t="s">
        <v>42</v>
      </c>
      <c r="C328" s="37">
        <v>100</v>
      </c>
      <c r="D328" s="19">
        <v>0</v>
      </c>
      <c r="E328" s="19">
        <f t="shared" si="15"/>
        <v>0</v>
      </c>
    </row>
    <row r="329" spans="1:5" ht="12.75">
      <c r="A329" s="34" t="s">
        <v>264</v>
      </c>
      <c r="B329" s="35" t="s">
        <v>42</v>
      </c>
      <c r="C329" s="37">
        <v>100</v>
      </c>
      <c r="D329" s="19">
        <v>0</v>
      </c>
      <c r="E329" s="19">
        <f t="shared" si="15"/>
        <v>0</v>
      </c>
    </row>
    <row r="330" spans="1:5" ht="12.75">
      <c r="A330" s="34" t="s">
        <v>265</v>
      </c>
      <c r="B330" s="35" t="s">
        <v>42</v>
      </c>
      <c r="C330" s="37">
        <v>200</v>
      </c>
      <c r="D330" s="19">
        <v>0</v>
      </c>
      <c r="E330" s="19">
        <f>PRODUCT(C343,D330)</f>
        <v>0</v>
      </c>
    </row>
    <row r="331" spans="1:5" ht="12.75">
      <c r="A331" s="34" t="s">
        <v>266</v>
      </c>
      <c r="B331" s="35" t="s">
        <v>42</v>
      </c>
      <c r="C331" s="37">
        <v>300</v>
      </c>
      <c r="D331" s="19">
        <v>0</v>
      </c>
      <c r="E331" s="19">
        <v>0</v>
      </c>
    </row>
    <row r="332" spans="1:5" ht="12.75">
      <c r="A332" s="34" t="s">
        <v>267</v>
      </c>
      <c r="B332" s="35" t="s">
        <v>42</v>
      </c>
      <c r="C332" s="37">
        <v>300</v>
      </c>
      <c r="D332" s="19">
        <v>0</v>
      </c>
      <c r="E332" s="19">
        <f t="shared" si="15"/>
        <v>0</v>
      </c>
    </row>
    <row r="333" spans="1:5" ht="12.75">
      <c r="A333" s="85"/>
      <c r="B333" s="86"/>
      <c r="C333" s="86"/>
      <c r="D333" s="28"/>
      <c r="E333" s="29"/>
    </row>
    <row r="334" spans="1:5" ht="12.75">
      <c r="A334" s="61"/>
      <c r="B334" s="30"/>
      <c r="C334" s="30"/>
      <c r="D334" s="30"/>
      <c r="E334" s="31"/>
    </row>
    <row r="335" spans="1:5" ht="12.75">
      <c r="A335" s="78" t="s">
        <v>320</v>
      </c>
      <c r="B335" s="79"/>
      <c r="C335" s="79"/>
      <c r="D335" s="32"/>
      <c r="E335" s="33"/>
    </row>
    <row r="336" spans="1:5" ht="12.75">
      <c r="A336" s="41" t="s">
        <v>268</v>
      </c>
      <c r="B336" s="43"/>
      <c r="C336" s="62"/>
      <c r="D336" s="8"/>
      <c r="E336" s="8" t="s">
        <v>371</v>
      </c>
    </row>
    <row r="337" spans="1:5" ht="12.75">
      <c r="A337" s="45" t="s">
        <v>269</v>
      </c>
      <c r="B337" s="63" t="s">
        <v>42</v>
      </c>
      <c r="C337" s="64">
        <v>2500</v>
      </c>
      <c r="D337" s="48">
        <v>0</v>
      </c>
      <c r="E337" s="48">
        <f>PRODUCT(C349,D337)</f>
        <v>0</v>
      </c>
    </row>
    <row r="338" spans="1:5" ht="12.75">
      <c r="A338" s="41" t="s">
        <v>270</v>
      </c>
      <c r="B338" s="80" t="s">
        <v>42</v>
      </c>
      <c r="C338" s="82">
        <v>4350</v>
      </c>
      <c r="D338" s="8"/>
      <c r="E338" s="8" t="s">
        <v>372</v>
      </c>
    </row>
    <row r="339" spans="1:5" ht="12.75">
      <c r="A339" s="45" t="s">
        <v>269</v>
      </c>
      <c r="B339" s="81"/>
      <c r="C339" s="83"/>
      <c r="D339" s="48">
        <v>0</v>
      </c>
      <c r="E339" s="48">
        <f>PRODUCT(C351,D339)</f>
        <v>0</v>
      </c>
    </row>
    <row r="340" spans="1:5" ht="12.75">
      <c r="A340" s="41" t="s">
        <v>268</v>
      </c>
      <c r="B340" s="80" t="s">
        <v>42</v>
      </c>
      <c r="C340" s="82">
        <v>3900</v>
      </c>
      <c r="D340" s="8"/>
      <c r="E340" s="8"/>
    </row>
    <row r="341" spans="1:5" ht="12.75">
      <c r="A341" s="45" t="s">
        <v>271</v>
      </c>
      <c r="B341" s="81"/>
      <c r="C341" s="83"/>
      <c r="D341" s="48">
        <v>0</v>
      </c>
      <c r="E341" s="48">
        <v>0</v>
      </c>
    </row>
    <row r="342" spans="1:5" ht="12.75">
      <c r="A342" s="41" t="s">
        <v>270</v>
      </c>
      <c r="B342" s="43"/>
      <c r="C342" s="65"/>
      <c r="D342" s="8"/>
      <c r="E342" s="8"/>
    </row>
    <row r="343" spans="1:5" ht="12.75">
      <c r="A343" s="45" t="s">
        <v>271</v>
      </c>
      <c r="B343" s="63" t="s">
        <v>42</v>
      </c>
      <c r="C343" s="64">
        <v>5850</v>
      </c>
      <c r="D343" s="48">
        <v>0</v>
      </c>
      <c r="E343" s="31">
        <v>0</v>
      </c>
    </row>
    <row r="344" spans="1:5" ht="12.75">
      <c r="A344" s="34" t="s">
        <v>272</v>
      </c>
      <c r="B344" s="35" t="s">
        <v>42</v>
      </c>
      <c r="C344" s="37">
        <v>1600</v>
      </c>
      <c r="D344" s="19">
        <v>0</v>
      </c>
      <c r="E344" s="19">
        <f aca="true" t="shared" si="16" ref="E344:E372">PRODUCT(C356,D344)</f>
        <v>0</v>
      </c>
    </row>
    <row r="345" spans="1:5" ht="12.75">
      <c r="A345" s="34" t="s">
        <v>273</v>
      </c>
      <c r="B345" s="35" t="s">
        <v>42</v>
      </c>
      <c r="C345" s="37">
        <v>2100</v>
      </c>
      <c r="D345" s="19">
        <v>0</v>
      </c>
      <c r="E345" s="19">
        <f t="shared" si="16"/>
        <v>0</v>
      </c>
    </row>
    <row r="346" spans="1:5" ht="12.75">
      <c r="A346" s="34" t="s">
        <v>274</v>
      </c>
      <c r="B346" s="35" t="s">
        <v>42</v>
      </c>
      <c r="C346" s="37">
        <v>1200</v>
      </c>
      <c r="D346" s="19">
        <v>0</v>
      </c>
      <c r="E346" s="19">
        <f t="shared" si="16"/>
        <v>0</v>
      </c>
    </row>
    <row r="347" spans="1:5" ht="12.75">
      <c r="A347" s="34" t="s">
        <v>275</v>
      </c>
      <c r="B347" s="35" t="s">
        <v>42</v>
      </c>
      <c r="C347" s="37">
        <v>2400</v>
      </c>
      <c r="D347" s="19">
        <v>0</v>
      </c>
      <c r="E347" s="19">
        <f t="shared" si="16"/>
        <v>0</v>
      </c>
    </row>
    <row r="348" spans="1:5" ht="12.75">
      <c r="A348" s="34" t="s">
        <v>276</v>
      </c>
      <c r="B348" s="35" t="s">
        <v>22</v>
      </c>
      <c r="C348" s="37">
        <v>150</v>
      </c>
      <c r="D348" s="19">
        <v>0</v>
      </c>
      <c r="E348" s="19">
        <f t="shared" si="16"/>
        <v>0</v>
      </c>
    </row>
    <row r="349" spans="1:5" ht="12.75">
      <c r="A349" s="34" t="s">
        <v>277</v>
      </c>
      <c r="B349" s="35" t="s">
        <v>22</v>
      </c>
      <c r="C349" s="37">
        <v>200</v>
      </c>
      <c r="D349" s="19">
        <v>0</v>
      </c>
      <c r="E349" s="19">
        <f t="shared" si="16"/>
        <v>0</v>
      </c>
    </row>
    <row r="350" spans="1:5" ht="12.75">
      <c r="A350" s="34" t="s">
        <v>278</v>
      </c>
      <c r="B350" s="35" t="s">
        <v>22</v>
      </c>
      <c r="C350" s="37">
        <v>40</v>
      </c>
      <c r="D350" s="19">
        <v>0</v>
      </c>
      <c r="E350" s="19">
        <f t="shared" si="16"/>
        <v>0</v>
      </c>
    </row>
    <row r="351" spans="1:5" ht="12.75">
      <c r="A351" s="34" t="s">
        <v>279</v>
      </c>
      <c r="B351" s="35" t="s">
        <v>280</v>
      </c>
      <c r="C351" s="37">
        <v>280</v>
      </c>
      <c r="D351" s="19">
        <v>0</v>
      </c>
      <c r="E351" s="19">
        <f t="shared" si="16"/>
        <v>0</v>
      </c>
    </row>
    <row r="352" spans="1:5" ht="12.75">
      <c r="A352" s="34" t="s">
        <v>281</v>
      </c>
      <c r="B352" s="35" t="s">
        <v>22</v>
      </c>
      <c r="C352" s="37">
        <v>50</v>
      </c>
      <c r="D352" s="19">
        <v>0</v>
      </c>
      <c r="E352" s="19">
        <f t="shared" si="16"/>
        <v>0</v>
      </c>
    </row>
    <row r="353" spans="1:5" ht="12.75">
      <c r="A353" s="34" t="s">
        <v>282</v>
      </c>
      <c r="B353" s="35" t="s">
        <v>22</v>
      </c>
      <c r="C353" s="37">
        <v>60</v>
      </c>
      <c r="D353" s="19">
        <v>0</v>
      </c>
      <c r="E353" s="19">
        <f t="shared" si="16"/>
        <v>0</v>
      </c>
    </row>
    <row r="354" spans="1:5" ht="12.75">
      <c r="A354" s="34" t="s">
        <v>283</v>
      </c>
      <c r="B354" s="35" t="s">
        <v>22</v>
      </c>
      <c r="C354" s="37">
        <v>90</v>
      </c>
      <c r="D354" s="19">
        <v>0</v>
      </c>
      <c r="E354" s="19">
        <f t="shared" si="16"/>
        <v>0</v>
      </c>
    </row>
    <row r="355" spans="1:5" ht="12.75">
      <c r="A355" s="34" t="s">
        <v>284</v>
      </c>
      <c r="B355" s="35" t="s">
        <v>42</v>
      </c>
      <c r="C355" s="37">
        <v>280</v>
      </c>
      <c r="D355" s="19">
        <v>0</v>
      </c>
      <c r="E355" s="19">
        <f t="shared" si="16"/>
        <v>0</v>
      </c>
    </row>
    <row r="356" spans="1:5" ht="12.75">
      <c r="A356" s="34" t="s">
        <v>285</v>
      </c>
      <c r="B356" s="35" t="s">
        <v>42</v>
      </c>
      <c r="C356" s="37">
        <v>460</v>
      </c>
      <c r="D356" s="19">
        <v>0</v>
      </c>
      <c r="E356" s="19">
        <f t="shared" si="16"/>
        <v>0</v>
      </c>
    </row>
    <row r="357" spans="1:5" ht="12.75">
      <c r="A357" s="34" t="s">
        <v>286</v>
      </c>
      <c r="B357" s="35" t="s">
        <v>42</v>
      </c>
      <c r="C357" s="37">
        <v>490</v>
      </c>
      <c r="D357" s="19">
        <v>0</v>
      </c>
      <c r="E357" s="19">
        <f t="shared" si="16"/>
        <v>0</v>
      </c>
    </row>
    <row r="358" spans="1:5" ht="12.75">
      <c r="A358" s="34" t="s">
        <v>287</v>
      </c>
      <c r="B358" s="35" t="s">
        <v>42</v>
      </c>
      <c r="C358" s="37">
        <v>200</v>
      </c>
      <c r="D358" s="19">
        <v>0</v>
      </c>
      <c r="E358" s="19">
        <f t="shared" si="16"/>
        <v>0</v>
      </c>
    </row>
    <row r="359" spans="1:5" ht="12.75">
      <c r="A359" s="34" t="s">
        <v>288</v>
      </c>
      <c r="B359" s="35" t="s">
        <v>42</v>
      </c>
      <c r="C359" s="37">
        <v>290</v>
      </c>
      <c r="D359" s="19">
        <v>0</v>
      </c>
      <c r="E359" s="19">
        <f t="shared" si="16"/>
        <v>0</v>
      </c>
    </row>
    <row r="360" spans="1:5" ht="12.75">
      <c r="A360" s="34" t="s">
        <v>289</v>
      </c>
      <c r="B360" s="35" t="s">
        <v>42</v>
      </c>
      <c r="C360" s="37">
        <v>348</v>
      </c>
      <c r="D360" s="8">
        <v>0</v>
      </c>
      <c r="E360" s="19">
        <f t="shared" si="16"/>
        <v>0</v>
      </c>
    </row>
    <row r="361" spans="1:5" ht="12.75">
      <c r="A361" s="34" t="s">
        <v>290</v>
      </c>
      <c r="B361" s="35" t="s">
        <v>42</v>
      </c>
      <c r="C361" s="37">
        <v>2900</v>
      </c>
      <c r="D361" s="19">
        <v>0</v>
      </c>
      <c r="E361" s="19">
        <f t="shared" si="16"/>
        <v>0</v>
      </c>
    </row>
    <row r="362" spans="1:5" ht="12.75">
      <c r="A362" s="34" t="s">
        <v>291</v>
      </c>
      <c r="B362" s="35" t="s">
        <v>42</v>
      </c>
      <c r="C362" s="37">
        <v>260</v>
      </c>
      <c r="D362" s="19">
        <v>0</v>
      </c>
      <c r="E362" s="19">
        <f t="shared" si="16"/>
        <v>0</v>
      </c>
    </row>
    <row r="363" spans="1:5" ht="12.75">
      <c r="A363" s="34" t="s">
        <v>292</v>
      </c>
      <c r="B363" s="35" t="s">
        <v>42</v>
      </c>
      <c r="C363" s="37">
        <v>300</v>
      </c>
      <c r="D363" s="19">
        <v>0</v>
      </c>
      <c r="E363" s="19">
        <f t="shared" si="16"/>
        <v>0</v>
      </c>
    </row>
    <row r="364" spans="1:5" ht="12.75">
      <c r="A364" s="34" t="s">
        <v>293</v>
      </c>
      <c r="B364" s="35" t="s">
        <v>42</v>
      </c>
      <c r="C364" s="37">
        <v>300</v>
      </c>
      <c r="D364" s="19">
        <v>0</v>
      </c>
      <c r="E364" s="19">
        <f t="shared" si="16"/>
        <v>0</v>
      </c>
    </row>
    <row r="365" spans="1:5" ht="12.75">
      <c r="A365" s="34" t="s">
        <v>294</v>
      </c>
      <c r="B365" s="35" t="s">
        <v>42</v>
      </c>
      <c r="C365" s="37">
        <v>230</v>
      </c>
      <c r="D365" s="19">
        <v>0</v>
      </c>
      <c r="E365" s="19">
        <f t="shared" si="16"/>
        <v>0</v>
      </c>
    </row>
    <row r="366" spans="1:5" ht="12.75">
      <c r="A366" s="34" t="s">
        <v>295</v>
      </c>
      <c r="B366" s="35" t="s">
        <v>42</v>
      </c>
      <c r="C366" s="37">
        <v>210</v>
      </c>
      <c r="D366" s="19">
        <v>0</v>
      </c>
      <c r="E366" s="19">
        <f t="shared" si="16"/>
        <v>0</v>
      </c>
    </row>
    <row r="367" spans="1:5" ht="12.75">
      <c r="A367" s="34" t="s">
        <v>296</v>
      </c>
      <c r="B367" s="35" t="s">
        <v>42</v>
      </c>
      <c r="C367" s="37">
        <v>280</v>
      </c>
      <c r="D367" s="19">
        <v>0</v>
      </c>
      <c r="E367" s="19">
        <f t="shared" si="16"/>
        <v>0</v>
      </c>
    </row>
    <row r="368" spans="1:5" ht="12.75">
      <c r="A368" s="34" t="s">
        <v>297</v>
      </c>
      <c r="B368" s="35" t="s">
        <v>42</v>
      </c>
      <c r="C368" s="37">
        <v>800</v>
      </c>
      <c r="D368" s="19">
        <v>0</v>
      </c>
      <c r="E368" s="19">
        <f t="shared" si="16"/>
        <v>0</v>
      </c>
    </row>
    <row r="369" spans="1:5" ht="12.75">
      <c r="A369" s="34" t="s">
        <v>298</v>
      </c>
      <c r="B369" s="35" t="s">
        <v>22</v>
      </c>
      <c r="C369" s="37">
        <v>120</v>
      </c>
      <c r="D369" s="19">
        <v>0</v>
      </c>
      <c r="E369" s="19">
        <f t="shared" si="16"/>
        <v>0</v>
      </c>
    </row>
    <row r="370" spans="1:5" ht="12.75">
      <c r="A370" s="34" t="s">
        <v>299</v>
      </c>
      <c r="B370" s="35" t="s">
        <v>42</v>
      </c>
      <c r="C370" s="37">
        <v>300</v>
      </c>
      <c r="D370" s="19">
        <v>0</v>
      </c>
      <c r="E370" s="19">
        <f t="shared" si="16"/>
        <v>0</v>
      </c>
    </row>
    <row r="371" spans="1:5" ht="12.75">
      <c r="A371" s="34" t="s">
        <v>300</v>
      </c>
      <c r="B371" s="35" t="s">
        <v>42</v>
      </c>
      <c r="C371" s="37">
        <v>2000</v>
      </c>
      <c r="D371" s="19">
        <v>0</v>
      </c>
      <c r="E371" s="19">
        <f t="shared" si="16"/>
        <v>0</v>
      </c>
    </row>
    <row r="372" spans="1:5" ht="12.75">
      <c r="A372" s="41" t="s">
        <v>301</v>
      </c>
      <c r="B372" s="49" t="s">
        <v>42</v>
      </c>
      <c r="C372" s="40">
        <v>800</v>
      </c>
      <c r="D372" s="19">
        <v>0</v>
      </c>
      <c r="E372" s="19">
        <f t="shared" si="16"/>
        <v>0</v>
      </c>
    </row>
    <row r="373" spans="1:5" ht="12.75">
      <c r="A373" s="66" t="s">
        <v>306</v>
      </c>
      <c r="B373" s="19"/>
      <c r="C373" s="19"/>
      <c r="D373" s="19">
        <v>0</v>
      </c>
      <c r="E373" s="67">
        <f>SUM(E12:E360)</f>
        <v>0</v>
      </c>
    </row>
    <row r="375" ht="12.75">
      <c r="A375" s="1"/>
    </row>
    <row r="377" ht="12.75">
      <c r="A377" s="2"/>
    </row>
    <row r="379" ht="12.75">
      <c r="A379" s="2"/>
    </row>
    <row r="381" ht="12.75">
      <c r="A381" s="2"/>
    </row>
    <row r="383" ht="12.75">
      <c r="A383" s="2"/>
    </row>
    <row r="385" ht="12.75">
      <c r="A385" s="2"/>
    </row>
    <row r="387" ht="12.75">
      <c r="A387" s="2"/>
    </row>
  </sheetData>
  <sheetProtection/>
  <mergeCells count="24">
    <mergeCell ref="A335:C335"/>
    <mergeCell ref="B340:B341"/>
    <mergeCell ref="C340:C341"/>
    <mergeCell ref="C338:C339"/>
    <mergeCell ref="B338:B339"/>
    <mergeCell ref="A95:C95"/>
    <mergeCell ref="A136:C136"/>
    <mergeCell ref="A333:C333"/>
    <mergeCell ref="A234:C234"/>
    <mergeCell ref="A210:C210"/>
    <mergeCell ref="A209:C209"/>
    <mergeCell ref="A271:C271"/>
    <mergeCell ref="A272:C272"/>
    <mergeCell ref="A24:C24"/>
    <mergeCell ref="A6:A7"/>
    <mergeCell ref="B6:B7"/>
    <mergeCell ref="A93:C93"/>
    <mergeCell ref="C11:D11"/>
    <mergeCell ref="C13:D13"/>
    <mergeCell ref="C15:D15"/>
    <mergeCell ref="C17:D17"/>
    <mergeCell ref="C19:D19"/>
    <mergeCell ref="C21:D21"/>
    <mergeCell ref="A137:C137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Счастливчик</cp:lastModifiedBy>
  <cp:lastPrinted>2010-07-16T06:24:32Z</cp:lastPrinted>
  <dcterms:created xsi:type="dcterms:W3CDTF">2009-01-22T13:21:47Z</dcterms:created>
  <dcterms:modified xsi:type="dcterms:W3CDTF">2010-10-17T12:17:13Z</dcterms:modified>
  <cp:category/>
  <cp:version/>
  <cp:contentType/>
  <cp:contentStatus/>
</cp:coreProperties>
</file>